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60" activeTab="4"/>
  </bookViews>
  <sheets>
    <sheet name="ข้อมูลผู้ตอบแบบสอบถาม" sheetId="7" r:id="rId1"/>
    <sheet name="สรุปตัวเลขผลการประเมิน" sheetId="2" r:id="rId2"/>
    <sheet name="เปรียบเทียบจำนวน ร้อยละ" sheetId="5" r:id="rId3"/>
    <sheet name="สรุปเปรียบเทียบจำนวน ร้อยละ" sheetId="4" r:id="rId4"/>
    <sheet name="เปรียบเทียบร้อยละ" sheetId="6" r:id="rId5"/>
  </sheets>
  <calcPr calcId="162913"/>
</workbook>
</file>

<file path=xl/calcChain.xml><?xml version="1.0" encoding="utf-8"?>
<calcChain xmlns="http://schemas.openxmlformats.org/spreadsheetml/2006/main">
  <c r="N8" i="2" l="1"/>
  <c r="N3" i="2"/>
  <c r="M5" i="2"/>
  <c r="M6" i="2"/>
  <c r="M7" i="2"/>
  <c r="M8" i="2"/>
  <c r="M9" i="2"/>
  <c r="M10" i="2"/>
  <c r="M11" i="2"/>
  <c r="M12" i="2"/>
  <c r="M13" i="2"/>
  <c r="M4" i="2"/>
  <c r="L4" i="2"/>
  <c r="L5" i="2"/>
  <c r="L6" i="2"/>
  <c r="N6" i="2" s="1"/>
  <c r="L7" i="2"/>
  <c r="L8" i="2"/>
  <c r="L9" i="2"/>
  <c r="N9" i="2" s="1"/>
  <c r="L10" i="2"/>
  <c r="L11" i="2"/>
  <c r="L12" i="2"/>
  <c r="N12" i="2" s="1"/>
  <c r="L13" i="2"/>
  <c r="L3" i="2"/>
  <c r="J4" i="2"/>
  <c r="N4" i="2" s="1"/>
  <c r="J5" i="2"/>
  <c r="N5" i="2" s="1"/>
  <c r="J6" i="2"/>
  <c r="J7" i="2"/>
  <c r="N7" i="2" s="1"/>
  <c r="J8" i="2"/>
  <c r="J9" i="2"/>
  <c r="J10" i="2"/>
  <c r="N10" i="2" s="1"/>
  <c r="J11" i="2"/>
  <c r="N11" i="2" s="1"/>
  <c r="J12" i="2"/>
  <c r="J13" i="2"/>
  <c r="N13" i="2" s="1"/>
  <c r="J3" i="2"/>
  <c r="H4" i="2"/>
  <c r="H5" i="2"/>
  <c r="H6" i="2"/>
  <c r="H7" i="2"/>
  <c r="H8" i="2"/>
  <c r="H9" i="2"/>
  <c r="H10" i="2"/>
  <c r="H11" i="2"/>
  <c r="H12" i="2"/>
  <c r="H13" i="2"/>
  <c r="H3" i="2"/>
  <c r="F4" i="2"/>
  <c r="F5" i="2"/>
  <c r="F6" i="2"/>
  <c r="F7" i="2"/>
  <c r="F8" i="2"/>
  <c r="F9" i="2"/>
  <c r="F10" i="2"/>
  <c r="F11" i="2"/>
  <c r="F12" i="2"/>
  <c r="F13" i="2"/>
  <c r="F3" i="2"/>
  <c r="D4" i="2"/>
  <c r="D5" i="2"/>
  <c r="D6" i="2"/>
  <c r="D7" i="2"/>
  <c r="D8" i="2"/>
  <c r="D9" i="2"/>
  <c r="D10" i="2"/>
  <c r="D11" i="2"/>
  <c r="D12" i="2"/>
  <c r="D13" i="2"/>
  <c r="D3" i="2"/>
</calcChain>
</file>

<file path=xl/sharedStrings.xml><?xml version="1.0" encoding="utf-8"?>
<sst xmlns="http://schemas.openxmlformats.org/spreadsheetml/2006/main" count="400" uniqueCount="137">
  <si>
    <t>2. ตำแหน่งงานของท่าน</t>
  </si>
  <si>
    <t>งานบุคคล</t>
  </si>
  <si>
    <t>ดี</t>
  </si>
  <si>
    <t>ดีมาก</t>
  </si>
  <si>
    <t>ไดรับความรู้ และข้อเสนอแนะที่ดีมากๆค่ะ</t>
  </si>
  <si>
    <t>น้อย</t>
  </si>
  <si>
    <t>งานศูนย์เทคโนโลยี</t>
  </si>
  <si>
    <t>17 ปี</t>
  </si>
  <si>
    <t>น้อยมาก</t>
  </si>
  <si>
    <t>อยากให้มีการอบรมออนไลน์เพื่อสรุปภาพรวม</t>
  </si>
  <si>
    <t>เจ้าหน้าที่งานศูนย์เทคโนโลยี</t>
  </si>
  <si>
    <t>1 ปี 2 เดือน</t>
  </si>
  <si>
    <t>เลขาฝ่ายปฐมวัย</t>
  </si>
  <si>
    <t>1 ปี</t>
  </si>
  <si>
    <t>อยากให้มีจัดอบรมทุกๆปี แต่อยากให้ระบบให้หัวหน้างานที่เกี่ยวข้องมาร่วมอบรมด้วยค่ะ</t>
  </si>
  <si>
    <t>รองหัวหน้าฝ่ายวิชาการ</t>
  </si>
  <si>
    <t>ปานกลาง</t>
  </si>
  <si>
    <t>ควรจัดอบรมการนำ SWIS PLUS สู่การปฏิบัติโดยแยกเป็นฝ่ายๆ</t>
  </si>
  <si>
    <t>23ปี</t>
  </si>
  <si>
    <t>เครื่องมือ ในการประกอบการอบรม ควรปรับปรุงสัญญาณWifi</t>
  </si>
  <si>
    <t>งานประกันคุณภาพ</t>
  </si>
  <si>
    <t>19 ปี</t>
  </si>
  <si>
    <t>ครูผู้สอน/ธุรการฝ่ายปฐมวัย</t>
  </si>
  <si>
    <t>27 ปี</t>
  </si>
  <si>
    <t>งานนโยบายและแผน</t>
  </si>
  <si>
    <t>2 เดือน</t>
  </si>
  <si>
    <t>รองหัวหน้าฝ่าย</t>
  </si>
  <si>
    <t>29 ปี</t>
  </si>
  <si>
    <t>การประชุมในลักษณะนี้เป็นสิ่งที่ดี  ทำให้เข้าใจ และสามารถนำไปถ่ายทอดต่อได้</t>
  </si>
  <si>
    <t>หัวหน้างานประกันคุณภาพ</t>
  </si>
  <si>
    <t>12 ปี</t>
  </si>
  <si>
    <t>ที่ปรึกษางานทรัพยากรมนุษย์</t>
  </si>
  <si>
    <t>จัดเวลาร่วมกันปรับหลักสูตรในคู่มือและเกณฑ์การประเมินบุคลากร</t>
  </si>
  <si>
    <t>10ปี</t>
  </si>
  <si>
    <t>งานทรัพยกรมนุษย์</t>
  </si>
  <si>
    <t>ไม่มี</t>
  </si>
  <si>
    <t>หัวหน้าสำนักฯ</t>
  </si>
  <si>
    <t>23 ปี</t>
  </si>
  <si>
    <t>ควรมีเวลาให้แต่ละโรงเรียนได้ฝึกทำและนำเสนอครับ</t>
  </si>
  <si>
    <t>หัวหน้าสำนักผู้อำนวยการ</t>
  </si>
  <si>
    <t>งานวัดและประเมินผล</t>
  </si>
  <si>
    <t>32 ปี</t>
  </si>
  <si>
    <t>อยากให้มีการประชุมแบบนี้ ต่อเนื่อง  เพราะไดัแลกเปลี่ยน  เรียนรู้ในเนื่องานแต่ละรร.</t>
  </si>
  <si>
    <t>หัวหน้าฝ่ายปฐมวัย</t>
  </si>
  <si>
    <t>ขอชื่นชมและเป็นกำลังใจให้กับทีมงานพัฒนาระบบ swis ทุกท่าน</t>
  </si>
  <si>
    <t>ควรเพิ่มเวลาในการจัดอบรมอีก  1  วัน</t>
  </si>
  <si>
    <t>ฝ่ายการเงิน</t>
  </si>
  <si>
    <t>ผู้ช่วยฝ่าย</t>
  </si>
  <si>
    <t>เลขานุการฝ่ายวิชาการ</t>
  </si>
  <si>
    <t>4 ปี</t>
  </si>
  <si>
    <t>หัวหน้างานหลักสูตรและการสอน</t>
  </si>
  <si>
    <t>SWIS Admin</t>
  </si>
  <si>
    <t>จอมองไม่เห็นครับ</t>
  </si>
  <si>
    <t>เลขาสำนักฯ</t>
  </si>
  <si>
    <t>4ปี</t>
  </si>
  <si>
    <t>อยากให้จัดอบรมบ่อยๆเพื่อจะได้เรียนรู้และเข้าใจมากขึ้น</t>
  </si>
  <si>
    <t>เจ้าหน้าที่วิชาการ</t>
  </si>
  <si>
    <t>9 ปี</t>
  </si>
  <si>
    <t xml:space="preserve">ให้มีการอธิบายถึงที่มาที่ไปให้มีความชัดเจนกว่านี้ค่ะ แต่โดยภาพรวมดีค่ะ </t>
  </si>
  <si>
    <t>เจ้าหน้าที่งานประกันคุณภาพฯ</t>
  </si>
  <si>
    <t xml:space="preserve">8 ปี </t>
  </si>
  <si>
    <t xml:space="preserve">โปรเจคเตอร์เล็กมากค่ะ ข้างหลังมองไม่เห็นเลย </t>
  </si>
  <si>
    <t>งานทรัพยากรมนุษย์</t>
  </si>
  <si>
    <t>38ปี</t>
  </si>
  <si>
    <t>ควรมีการประชุมสรุปความคืบหน้า</t>
  </si>
  <si>
    <t>เลขานุการฝ่ายบริหารทั่วไป</t>
  </si>
  <si>
    <t>อยากให้มีการจัดอบรมอีก</t>
  </si>
  <si>
    <t>งานเทคโนโลยี</t>
  </si>
  <si>
    <t>การที่เการเชิญมาประชุมร่วมกันดีมากเพราะได้มีการแลกเปลี่ยนเรียนรู้กลายๆเรื่องครับ</t>
  </si>
  <si>
    <t>เจ้าหน้าที่บุคคล</t>
  </si>
  <si>
    <t>8 เดือน</t>
  </si>
  <si>
    <t>หัวหน้างานบุคลากร</t>
  </si>
  <si>
    <t>หัวหน้างานประกันฯ</t>
  </si>
  <si>
    <t>เลขาฝ่ายธุรการ-การเงิน</t>
  </si>
  <si>
    <t>1 ปี 1 เดือน</t>
  </si>
  <si>
    <t>รองหัวหน้าฝ่ายวิชาการK1-Y.9</t>
  </si>
  <si>
    <t>11ปี</t>
  </si>
  <si>
    <t>3. อายุการ
ทำงาน</t>
  </si>
  <si>
    <t>เรียนเชิญคณะกรรมการ /ทีมเลขา มาให้ความรู้ บุคลากร แบบ onsite เพิ่มเติม 
และช่วยสร้างความตระหนักให้บุคลากร มองเห็นถึงความสำคัญ ในการจัดทำคู่มือฯ ในส่วนนี้ 🙏</t>
  </si>
  <si>
    <t>จัดกิจกรรมดี เวลาเหมาะสม นำไปใช้ประโยชน์ได้ มีทีมงานส่วนกลางทำรูปแบบมาก่อน 
ทำให้เข้าเนื้อหาได้ดี รวดเร็ว และการนำไปสู่การปฏิบัติทิศทางเดียวกัน</t>
  </si>
  <si>
    <t>หัวหน้าฝ่ายบริหารจัดการ/ 
หัวหน้างานบริหารทรัพยากรมนุษย์</t>
  </si>
  <si>
    <t>หัวหน้างานประกันฯ 
และงานนโยบายและแผน</t>
  </si>
  <si>
    <t>ครูสนับสนุน/ระดับปฏิบัติการงาน 
งานประกันฯ;งานนโยบายและแผน;
งานทรัพย์ฯ</t>
  </si>
  <si>
    <t>หน.งานประกันคุณภาพ 
 และงานนโยบายและแผน</t>
  </si>
  <si>
    <t>โรงเรียน</t>
  </si>
  <si>
    <t>งานนโยบายและแผน
และการประกันคุณภาพ</t>
  </si>
  <si>
    <t>เจ้าหน้าที่งานประกันคุณภาพ/
งานนโยบายและแผน</t>
  </si>
  <si>
    <t>หัวหน้าสำนักผู้อำนวยการ/
หัวหน้างานนโยบาย วางแผน
และระบบประกันคุณภาพ/
รองประธานกรรมการ
งานทรัพยากรมนุษย์/
Admin ระบบ SWIS</t>
  </si>
  <si>
    <t>เป็นการอบรมที่ดี ทำให้ครูมีความรู้ความเข้าใจในการทำ
คู่มือคุณภาพหน่วยงาน และคู่มือพัฒนาตนเองมากขึ้น</t>
  </si>
  <si>
    <t xml:space="preserve"> ความรู้ความเข้าใจเกี่ยวกับ
คู่มือคุณภาพหน่วยงาน</t>
  </si>
  <si>
    <t>ความรู้ความเข้าใจ
เกี่ยวกับคู่มือคุณภาพตนเอง</t>
  </si>
  <si>
    <t xml:space="preserve">ความรู้ความเข้าใจเกี่ยวกับ
คู่มือคุณภาพโรงเรียน 
</t>
  </si>
  <si>
    <t xml:space="preserve">
ความรู้ ความเข้าใจ เกี่ยวกับ
กรอบการประเมินบุคลากร
</t>
  </si>
  <si>
    <t xml:space="preserve"> การเชื่อมโยงคู่มือคุณภาพต่าง ๆ 
สู่ระบบ SWIS </t>
  </si>
  <si>
    <t xml:space="preserve"> ภาพรวมของการพัฒนาบุคลากร 
ของโรงเรียนในเครือมูลนิธิฯ</t>
  </si>
  <si>
    <t>ก่อนการประชุม</t>
  </si>
  <si>
    <t>หลังการประชุม</t>
  </si>
  <si>
    <t>ร้อยละ</t>
  </si>
  <si>
    <t xml:space="preserve">ร้อยละ </t>
  </si>
  <si>
    <t>คำถาม</t>
  </si>
  <si>
    <t>ก่อนประชุม</t>
  </si>
  <si>
    <t>จำนวน</t>
  </si>
  <si>
    <t>หลังประชุม</t>
  </si>
  <si>
    <t>ความรู้ความเข้าใจเกี่ยวกับ
คู่มือคุณภาพหน่วยงาน</t>
  </si>
  <si>
    <t>ความรู้ความเข้าใจเกี่ยวกับ
คู่มือพัฒนาตนเอง</t>
  </si>
  <si>
    <t>ความรู้ความเข้าใจเกี่ยวกับ
คู่มือบริหารโรงเรียน</t>
  </si>
  <si>
    <t>ความรู้ความเข้าใจเกี่ยวกับ
กรอบการประเมินบุคลากร</t>
  </si>
  <si>
    <t>การเชื่อมโยงคู่มือคุณภาพต่าง ๆ 
สู่ระบบ SWIS</t>
  </si>
  <si>
    <t xml:space="preserve">ภาพรวมของการจัดการประชุม
การพัฒนาบุคลากรของโรงเรียน
ในเครือมูลนิธิฯ </t>
  </si>
  <si>
    <t>ระดับ ดี-ดีมาก</t>
  </si>
  <si>
    <t xml:space="preserve"> </t>
  </si>
  <si>
    <t xml:space="preserve">หลังประชุม </t>
  </si>
  <si>
    <t>. ข้อเสนอแนะ /ข้อคิดเห็นเพิ่มเติม</t>
  </si>
  <si>
    <t>ยบ</t>
  </si>
  <si>
    <t>ดี-ดีมาก</t>
  </si>
  <si>
    <t xml:space="preserve">
(จำนวน)
 </t>
  </si>
  <si>
    <t xml:space="preserve">
(ร้อยละ)
</t>
  </si>
  <si>
    <t>โรงเรียนอัสสัมชัญอุบลราชธานี</t>
  </si>
  <si>
    <t>โรงเรียนอัสสัมชัญศรีราชา</t>
  </si>
  <si>
    <t>โรงเรียนอัสสัมชัญลำปาง</t>
  </si>
  <si>
    <t>โรงเรียนเซนต์หลุยส์ฉะเชิงเทรา</t>
  </si>
  <si>
    <t>โรงเรียนอัสสัมชัญเทคนิคนครพนม</t>
  </si>
  <si>
    <t>โรงเรียนอัสสัมชัญสมุทรปราการ</t>
  </si>
  <si>
    <t>โรงเรียนอัสสัมชัญ​อุบล​ราชธานี​</t>
  </si>
  <si>
    <t>โรงเรียนเซนต์หลุยส์ ฉะเชิงเทรา</t>
  </si>
  <si>
    <t>โรงเรียนอัสสัมชัญหลักสูตรภาษาอังกฤษ</t>
  </si>
  <si>
    <t>โรงเรียนอัสสัมชัญธนบุรี</t>
  </si>
  <si>
    <t>โรงเรียนอัสสัมชัญ แผนกมัธยม</t>
  </si>
  <si>
    <t>โรงเรียนอัสสัมชัญ แผนกประถม</t>
  </si>
  <si>
    <t>โรงเรียนอัสสัมชัญระยอง</t>
  </si>
  <si>
    <t>โรงเรียนมงฟอร์ตระดับประถมศึกษา</t>
  </si>
  <si>
    <t>โรงเรียนเซนต์คาเบรียล</t>
  </si>
  <si>
    <t>โรงเรียนอัสสัมชัญนครราชสีมา</t>
  </si>
  <si>
    <t>โรงเรียนอัสสัมชัญแผนกมัธยม</t>
  </si>
  <si>
    <t>โรงเรียนอัสสัมชัญแผนกประถม</t>
  </si>
  <si>
    <t>จำนวนผู้ตอบแบบสอบถาม</t>
  </si>
  <si>
    <t xml:space="preserve">หัวหน้านโยบาย งานแผน และงบประมาณ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</si>
</sst>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scheme val="minor"/>
    </font>
    <font>
      <sz val="16"/>
      <color theme="1"/>
      <name val="Angsana New"/>
      <family val="1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2"/>
      <color rgb="FF000000"/>
      <name val="TH SarabunPSK"/>
      <family val="2"/>
    </font>
    <font>
      <sz val="16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6" fillId="0" borderId="0" xfId="0" applyFont="1" applyAlignment="1"/>
    <xf numFmtId="0" fontId="3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/>
    <xf numFmtId="0" fontId="1" fillId="0" borderId="1" xfId="0" applyFont="1" applyBorder="1" applyAlignment="1">
      <alignment horizont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ร้อยละสถิติผู้ตอบแบบสอบถาม</a:t>
            </a:r>
            <a:r>
              <a:rPr lang="th-TH" baseline="0"/>
              <a:t> </a:t>
            </a:r>
            <a:endParaRPr lang="th-TH"/>
          </a:p>
        </c:rich>
      </c:tx>
      <c:layout>
        <c:manualLayout>
          <c:xMode val="edge"/>
          <c:yMode val="edge"/>
          <c:x val="0.71456271910828206"/>
          <c:y val="1.8931706583676652E-2"/>
        </c:manualLayout>
      </c:layout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B01E-4019-AEF6-80228A88EA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B01E-4019-AEF6-80228A88EA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B01E-4019-AEF6-80228A88EA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01E-4019-AEF6-80228A88EA1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B01E-4019-AEF6-80228A88EA1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01E-4019-AEF6-80228A88EA1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B01E-4019-AEF6-80228A88EA1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01E-4019-AEF6-80228A88EA1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01E-4019-AEF6-80228A88EA1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B01E-4019-AEF6-80228A88EA1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01E-4019-AEF6-80228A88EA1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B01E-4019-AEF6-80228A88EA1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01E-4019-AEF6-80228A88EA1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B01E-4019-AEF6-80228A88EA1C}"/>
              </c:ext>
            </c:extLst>
          </c:dPt>
          <c:dLbls>
            <c:dLbl>
              <c:idx val="0"/>
              <c:layout>
                <c:manualLayout>
                  <c:x val="-1.3126314355824342E-2"/>
                  <c:y val="-4.926950019016888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7D0905E-0805-40F0-ADBB-66B135E35439}" type="CATEGORYNAME">
                      <a:rPr lang="th-TH"/>
                      <a:pPr>
                        <a:defRPr/>
                      </a:pPr>
                      <a:t>[ชื่อประเภท]</a:t>
                    </a:fld>
                    <a:r>
                      <a:rPr lang="th-TH" baseline="0"/>
                      <a:t> </a:t>
                    </a:r>
                    <a:fld id="{4F570AAF-25A3-4BCD-AC2D-5D89E270D1CF}" type="PERCENTAGE">
                      <a:rPr lang="th-TH" baseline="0"/>
                      <a:pPr>
                        <a:defRPr/>
                      </a:pPr>
                      <a:t>[เปอร์เซ็นต์]</a:t>
                    </a:fld>
                    <a:endParaRPr lang="th-TH" baseline="0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69158604514806"/>
                      <c:h val="5.885056218011484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B01E-4019-AEF6-80228A88EA1C}"/>
                </c:ext>
              </c:extLst>
            </c:dLbl>
            <c:dLbl>
              <c:idx val="1"/>
              <c:layout>
                <c:manualLayout>
                  <c:x val="3.0347651116853055E-2"/>
                  <c:y val="2.051854135992259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EC448FF-2FCF-45E9-8409-AC1088C360AC}" type="CATEGORYNAME">
                      <a:rPr lang="th-TH"/>
                      <a:pPr>
                        <a:defRPr/>
                      </a:pPr>
                      <a:t>[ชื่อประเภท]</a:t>
                    </a:fld>
                    <a:r>
                      <a:rPr lang="th-TH" baseline="0"/>
                      <a:t> </a:t>
                    </a:r>
                    <a:fld id="{7A45C3A4-B455-452C-A364-ACA40D328173}" type="PERCENTAGE">
                      <a:rPr lang="th-TH" baseline="0"/>
                      <a:pPr>
                        <a:defRPr/>
                      </a:pPr>
                      <a:t>[เปอร์เซ็นต์]</a:t>
                    </a:fld>
                    <a:endParaRPr lang="th-TH" baseline="0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15861222465237"/>
                      <c:h val="4.803244413229961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01E-4019-AEF6-80228A88EA1C}"/>
                </c:ext>
              </c:extLst>
            </c:dLbl>
            <c:dLbl>
              <c:idx val="2"/>
              <c:layout>
                <c:manualLayout>
                  <c:x val="2.6923624817346364E-2"/>
                  <c:y val="5.52085442979313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2A4A107-8176-48AD-8015-29BEC5DE6671}" type="CATEGORYNAME">
                      <a:rPr lang="th-TH"/>
                      <a:pPr>
                        <a:defRPr/>
                      </a:pPr>
                      <a:t>[ชื่อประเภท]</a:t>
                    </a:fld>
                    <a:r>
                      <a:rPr lang="th-TH" baseline="0"/>
                      <a:t> </a:t>
                    </a:r>
                    <a:fld id="{5C901FBB-9298-475D-A7EB-4BF9BA6E04E2}" type="PERCENTAGE">
                      <a:rPr lang="th-TH" baseline="0"/>
                      <a:pPr>
                        <a:defRPr/>
                      </a:pPr>
                      <a:t>[เปอร์เซ็นต์]</a:t>
                    </a:fld>
                    <a:endParaRPr lang="th-TH" baseline="0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28730577543239"/>
                      <c:h val="6.696415071597626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01E-4019-AEF6-80228A88EA1C}"/>
                </c:ext>
              </c:extLst>
            </c:dLbl>
            <c:dLbl>
              <c:idx val="3"/>
              <c:layout>
                <c:manualLayout>
                  <c:x val="1.3757620666809703E-2"/>
                  <c:y val="-0.1633391015765916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B096B9B-ACF1-4878-A3A8-D7EBB31DF1D4}" type="CATEGORYNAME">
                      <a:rPr lang="th-TH"/>
                      <a:pPr>
                        <a:defRPr/>
                      </a:pPr>
                      <a:t>[ชื่อประเภท]</a:t>
                    </a:fld>
                    <a:r>
                      <a:rPr lang="th-TH" baseline="0"/>
                      <a:t> </a:t>
                    </a:r>
                    <a:fld id="{C8CDD2F1-43C9-4515-AA62-E1B40600FCA8}" type="PERCENTAGE">
                      <a:rPr lang="th-TH" baseline="0"/>
                      <a:pPr>
                        <a:defRPr/>
                      </a:pPr>
                      <a:t>[เปอร์เซ็นต์]</a:t>
                    </a:fld>
                    <a:endParaRPr lang="th-TH" baseline="0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0395778364116"/>
                      <c:h val="5.073697364425342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01E-4019-AEF6-80228A88EA1C}"/>
                </c:ext>
              </c:extLst>
            </c:dLbl>
            <c:dLbl>
              <c:idx val="4"/>
              <c:layout>
                <c:manualLayout>
                  <c:x val="2.708694720699998E-2"/>
                  <c:y val="-0.1239832759813038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BF50DFD-370F-460A-9468-E5C4C7BF86F7}" type="CATEGORYNAME">
                      <a:rPr lang="th-TH"/>
                      <a:pPr>
                        <a:defRPr/>
                      </a:pPr>
                      <a:t>[ชื่อประเภท]</a:t>
                    </a:fld>
                    <a:r>
                      <a:rPr lang="th-TH" baseline="0"/>
                      <a:t> </a:t>
                    </a:r>
                    <a:fld id="{154DE511-F895-4436-8738-628BBB8A8FE9}" type="PERCENTAGE">
                      <a:rPr lang="th-TH" baseline="0"/>
                      <a:pPr>
                        <a:defRPr/>
                      </a:pPr>
                      <a:t>[เปอร์เซ็นต์]</a:t>
                    </a:fld>
                    <a:endParaRPr lang="th-TH" baseline="0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54065009683817"/>
                      <c:h val="5.073697364425342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01E-4019-AEF6-80228A88EA1C}"/>
                </c:ext>
              </c:extLst>
            </c:dLbl>
            <c:dLbl>
              <c:idx val="5"/>
              <c:layout>
                <c:manualLayout>
                  <c:x val="4.5484063832390342E-2"/>
                  <c:y val="-3.449276016615607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71A3413-4E1D-47FF-970D-F84ADD7B49A0}" type="CATEGORYNAME">
                      <a:rPr lang="th-TH"/>
                      <a:pPr>
                        <a:defRPr/>
                      </a:pPr>
                      <a:t>[ชื่อประเภท]</a:t>
                    </a:fld>
                    <a:r>
                      <a:rPr lang="th-TH" baseline="0"/>
                      <a:t> </a:t>
                    </a:r>
                    <a:fld id="{361658B0-AA52-4586-8A31-4B84F21FA02A}" type="PERCENTAGE">
                      <a:rPr lang="th-TH" baseline="0"/>
                      <a:pPr>
                        <a:defRPr/>
                      </a:pPr>
                      <a:t>[เปอร์เซ็นต์]</a:t>
                    </a:fld>
                    <a:endParaRPr lang="th-TH" baseline="0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4468567418517"/>
                      <c:h val="4.833995126735956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01E-4019-AEF6-80228A88EA1C}"/>
                </c:ext>
              </c:extLst>
            </c:dLbl>
            <c:dLbl>
              <c:idx val="6"/>
              <c:layout>
                <c:manualLayout>
                  <c:x val="2.4440073986590937E-2"/>
                  <c:y val="6.5228627767154809E-3"/>
                </c:manualLayout>
              </c:layout>
              <c:tx>
                <c:rich>
                  <a:bodyPr/>
                  <a:lstStyle/>
                  <a:p>
                    <a:fld id="{86EAE3E1-B4B7-43BE-9EA2-4CB0A6D29563}" type="CATEGORYNAME">
                      <a:rPr lang="th-TH" sz="1000"/>
                      <a:pPr/>
                      <a:t>[ชื่อประเภท]</a:t>
                    </a:fld>
                    <a:r>
                      <a:rPr lang="th-TH" sz="1000" baseline="0"/>
                      <a:t>  </a:t>
                    </a:r>
                    <a:fld id="{F61E73AD-0882-4914-B147-4C389530556C}" type="PERCENTAGE">
                      <a:rPr lang="th-TH" sz="1000" baseline="0"/>
                      <a:pPr/>
                      <a:t>[เปอร์เซ็นต์]</a:t>
                    </a:fld>
                    <a:endParaRPr lang="th-TH" sz="1000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86944738767813"/>
                      <c:h val="7.254187016299155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01E-4019-AEF6-80228A88EA1C}"/>
                </c:ext>
              </c:extLst>
            </c:dLbl>
            <c:dLbl>
              <c:idx val="7"/>
              <c:layout>
                <c:manualLayout>
                  <c:x val="-6.3510391108171665E-2"/>
                  <c:y val="-4.529480010545544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A2AE177-9E18-4603-930E-E8C33BEECF2F}" type="CATEGORYNAME">
                      <a:rPr lang="th-TH" sz="900"/>
                      <a:pPr>
                        <a:defRPr/>
                      </a:pPr>
                      <a:t>[ชื่อประเภท]</a:t>
                    </a:fld>
                    <a:r>
                      <a:rPr lang="th-TH" baseline="0"/>
                      <a:t> </a:t>
                    </a:r>
                    <a:fld id="{210FCFCE-1489-479A-87CC-886A46F6B777}" type="PERCENTAGE">
                      <a:rPr lang="th-TH" sz="900" baseline="0"/>
                      <a:pPr>
                        <a:defRPr/>
                      </a:pPr>
                      <a:t>[เปอร์เซ็นต์]</a:t>
                    </a:fld>
                    <a:endParaRPr lang="th-TH" baseline="0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159195055881439"/>
                      <c:h val="7.237320973988388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01E-4019-AEF6-80228A88EA1C}"/>
                </c:ext>
              </c:extLst>
            </c:dLbl>
            <c:dLbl>
              <c:idx val="8"/>
              <c:layout>
                <c:manualLayout>
                  <c:x val="-3.4224897630888047E-2"/>
                  <c:y val="-4.082316934230526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BAD02AC-61FC-47B9-86B1-D979DC5FE65A}" type="CATEGORYNAME">
                      <a:rPr lang="th-TH"/>
                      <a:pPr>
                        <a:defRPr/>
                      </a:pPr>
                      <a:t>[ชื่อประเภท]</a:t>
                    </a:fld>
                    <a:r>
                      <a:rPr lang="th-TH" baseline="0"/>
                      <a:t> </a:t>
                    </a:r>
                    <a:fld id="{34619E55-3264-4259-B4A1-F52AA4C1F0BD}" type="PERCENTAGE">
                      <a:rPr lang="th-TH" baseline="0"/>
                      <a:pPr>
                        <a:defRPr/>
                      </a:pPr>
                      <a:t>[เปอร์เซ็นต์]</a:t>
                    </a:fld>
                    <a:endParaRPr lang="th-TH" baseline="0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342713371049287"/>
                      <c:h val="5.885056218011484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01E-4019-AEF6-80228A88EA1C}"/>
                </c:ext>
              </c:extLst>
            </c:dLbl>
            <c:dLbl>
              <c:idx val="9"/>
              <c:layout>
                <c:manualLayout>
                  <c:x val="-1.0605244265311163E-2"/>
                  <c:y val="-3.1469969287618409E-2"/>
                </c:manualLayout>
              </c:layout>
              <c:tx>
                <c:rich>
                  <a:bodyPr/>
                  <a:lstStyle/>
                  <a:p>
                    <a:fld id="{5928A5E3-F21B-4332-9302-E0D625770AA2}" type="CATEGORYNAME">
                      <a:rPr lang="th-TH" sz="800"/>
                      <a:pPr/>
                      <a:t>[ชื่อประเภท]</a:t>
                    </a:fld>
                    <a:r>
                      <a:rPr lang="th-TH" sz="800" baseline="0"/>
                      <a:t> </a:t>
                    </a:r>
                    <a:fld id="{0C740DFB-B3E6-4858-8088-F764E3CFC358}" type="PERCENTAGE">
                      <a:rPr lang="th-TH" sz="800" baseline="0"/>
                      <a:pPr/>
                      <a:t>[เปอร์เซ็นต์]</a:t>
                    </a:fld>
                    <a:endParaRPr lang="th-TH" sz="800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9166937905849"/>
                      <c:h val="7.248139092036202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B01E-4019-AEF6-80228A88EA1C}"/>
                </c:ext>
              </c:extLst>
            </c:dLbl>
            <c:dLbl>
              <c:idx val="10"/>
              <c:layout>
                <c:manualLayout>
                  <c:x val="-9.6702217164700913E-3"/>
                  <c:y val="-0.108466007897226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8598A23-1083-4267-8FCF-F657FA00CD7E}" type="CATEGORYNAME">
                      <a:rPr lang="th-TH" sz="900"/>
                      <a:pPr>
                        <a:defRPr/>
                      </a:pPr>
                      <a:t>[ชื่อประเภท]</a:t>
                    </a:fld>
                    <a:r>
                      <a:rPr lang="th-TH" sz="900" baseline="0"/>
                      <a:t> </a:t>
                    </a:r>
                    <a:fld id="{AE94114B-0978-4243-AE40-22AF115AD60E}" type="PERCENTAGE">
                      <a:rPr lang="th-TH" sz="900" baseline="0"/>
                      <a:pPr>
                        <a:defRPr/>
                      </a:pPr>
                      <a:t>[เปอร์เซ็นต์]</a:t>
                    </a:fld>
                    <a:endParaRPr lang="th-TH" sz="900" baseline="0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27649989769229"/>
                      <c:h val="7.237320973988388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01E-4019-AEF6-80228A88EA1C}"/>
                </c:ext>
              </c:extLst>
            </c:dLbl>
            <c:dLbl>
              <c:idx val="11"/>
              <c:layout>
                <c:manualLayout>
                  <c:x val="-8.8129419178803181E-3"/>
                  <c:y val="-2.6447423733332538E-2"/>
                </c:manualLayout>
              </c:layout>
              <c:tx>
                <c:rich>
                  <a:bodyPr/>
                  <a:lstStyle/>
                  <a:p>
                    <a:fld id="{732A4487-E7A9-4EB8-9898-B48B3D50AB39}" type="CATEGORYNAME">
                      <a:rPr lang="th-TH" sz="800"/>
                      <a:pPr/>
                      <a:t>[ชื่อประเภท]</a:t>
                    </a:fld>
                    <a:r>
                      <a:rPr lang="th-TH" sz="800" baseline="0"/>
                      <a:t> </a:t>
                    </a:r>
                    <a:fld id="{716ECE9E-6293-47FE-804A-BAB030ECEA87}" type="PERCENTAGE">
                      <a:rPr lang="th-TH" sz="800" baseline="0"/>
                      <a:pPr/>
                      <a:t>[เปอร์เซ็นต์]</a:t>
                    </a:fld>
                    <a:endParaRPr lang="th-TH" sz="800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88160582829519"/>
                      <c:h val="7.248139092036202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01E-4019-AEF6-80228A88EA1C}"/>
                </c:ext>
              </c:extLst>
            </c:dLbl>
            <c:dLbl>
              <c:idx val="12"/>
              <c:layout>
                <c:manualLayout>
                  <c:x val="-3.4552373985780954E-2"/>
                  <c:y val="-8.7130570851647483E-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A2F6E3B-7334-4ADE-B968-FFC5A364669F}" type="CATEGORYNAME">
                      <a:rPr lang="th-TH" sz="900"/>
                      <a:pPr>
                        <a:defRPr/>
                      </a:pPr>
                      <a:t>[ชื่อประเภท]</a:t>
                    </a:fld>
                    <a:r>
                      <a:rPr lang="th-TH" sz="900" baseline="0"/>
                      <a:t> </a:t>
                    </a:r>
                    <a:fld id="{A8E9B948-7D53-4F87-A654-3060CC9ABA1E}" type="PERCENTAGE">
                      <a:rPr lang="th-TH" sz="900" baseline="0"/>
                      <a:pPr>
                        <a:defRPr/>
                      </a:pPr>
                      <a:t>[เปอร์เซ็นต์]</a:t>
                    </a:fld>
                    <a:endParaRPr lang="th-TH" sz="900" baseline="0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887718634469605"/>
                      <c:h val="7.237320973988388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01E-4019-AEF6-80228A88EA1C}"/>
                </c:ext>
              </c:extLst>
            </c:dLbl>
            <c:dLbl>
              <c:idx val="13"/>
              <c:layout>
                <c:manualLayout>
                  <c:x val="-1.4551578150356556E-2"/>
                  <c:y val="-4.8200891600327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748C46A-0314-4073-8320-06559860D953}" type="CATEGORYNAME">
                      <a:rPr lang="th-TH" sz="900"/>
                      <a:pPr>
                        <a:defRPr/>
                      </a:pPr>
                      <a:t>[ชื่อประเภท]</a:t>
                    </a:fld>
                    <a:r>
                      <a:rPr lang="th-TH" sz="900" baseline="0"/>
                      <a:t> </a:t>
                    </a:r>
                    <a:fld id="{BA493E32-1015-4B0E-BF6D-B8C85E9B2702}" type="PERCENTAGE">
                      <a:rPr lang="th-TH" sz="900" baseline="0"/>
                      <a:pPr>
                        <a:defRPr/>
                      </a:pPr>
                      <a:t>[เปอร์เซ็นต์]</a:t>
                    </a:fld>
                    <a:endParaRPr lang="th-TH" sz="900" baseline="0"/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642458281105"/>
                      <c:h val="7.307638741299188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01E-4019-AEF6-80228A88EA1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8575">
                  <a:solidFill>
                    <a:schemeClr val="accent1">
                      <a:lumMod val="7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ข้อมูลผู้ตอบแบบสอบถาม!$K$2:$K$15</c:f>
              <c:strCache>
                <c:ptCount val="14"/>
                <c:pt idx="0">
                  <c:v>โรงเรียนอัสสัมชัญธนบุรี</c:v>
                </c:pt>
                <c:pt idx="1">
                  <c:v>โรงเรียนอัสสัมชัญเทคนิคนครพนม</c:v>
                </c:pt>
                <c:pt idx="2">
                  <c:v>โรงเรียนอัสสัมชัญศรีราชา</c:v>
                </c:pt>
                <c:pt idx="3">
                  <c:v>โรงเรียนอัสสัมชัญอุบลราชธานี</c:v>
                </c:pt>
                <c:pt idx="4">
                  <c:v>โรงเรียนเซนต์คาเบรียล</c:v>
                </c:pt>
                <c:pt idx="5">
                  <c:v>โรงเรียนอัสสัมชัญแผนกมัธยม</c:v>
                </c:pt>
                <c:pt idx="6">
                  <c:v>โรงเรียนอัสสัมชัญแผนกประถม</c:v>
                </c:pt>
                <c:pt idx="7">
                  <c:v>โรงเรียนอัสสัมชัญลำปาง</c:v>
                </c:pt>
                <c:pt idx="8">
                  <c:v>โรงเรียนอัสสัมชัญระยอง</c:v>
                </c:pt>
                <c:pt idx="9">
                  <c:v>โรงเรียนมงฟอร์ตระดับประถมศึกษา</c:v>
                </c:pt>
                <c:pt idx="10">
                  <c:v>โรงเรียนอัสสัมชัญนครราชสีมา</c:v>
                </c:pt>
                <c:pt idx="11">
                  <c:v>โรงเรียนเซนต์หลุยส์ฉะเชิงเทรา</c:v>
                </c:pt>
                <c:pt idx="12">
                  <c:v>โรงเรียนอัสสัมชัญสมุทรปราการ</c:v>
                </c:pt>
                <c:pt idx="13">
                  <c:v>โรงเรียนอัสสัมชัญหลักสูตรภาษาอังกฤษ</c:v>
                </c:pt>
              </c:strCache>
            </c:strRef>
          </c:cat>
          <c:val>
            <c:numRef>
              <c:f>ข้อมูลผู้ตอบแบบสอบถาม!$L$2:$L$15</c:f>
              <c:numCache>
                <c:formatCode>General</c:formatCode>
                <c:ptCount val="14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E-4019-AEF6-80228A88EA1C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958360745803871"/>
          <c:y val="0.18163854452869421"/>
          <c:w val="0.17994159599009107"/>
          <c:h val="0.6039035517925919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894359456820519E-2"/>
          <c:y val="3.7998192087055689E-2"/>
          <c:w val="0.97262528985020291"/>
          <c:h val="0.669419861371446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'เปรียบเทียบจำนวน ร้อยละ'!$A$4</c:f>
              <c:strCache>
                <c:ptCount val="1"/>
                <c:pt idx="0">
                  <c:v>ความรู้ความเข้าใจเกี่ยวกับ
คู่มือคุณภาพหน่วยงาน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'เปรียบเทียบจำนวน ร้อยละ'!$B$1:$Y$3</c:f>
              <c:multiLvlStrCache>
                <c:ptCount val="24"/>
                <c:lvl>
                  <c:pt idx="0">
                    <c:v>ก่อนประชุม</c:v>
                  </c:pt>
                  <c:pt idx="1">
                    <c:v>หลังประชุม</c:v>
                  </c:pt>
                  <c:pt idx="2">
                    <c:v>ก่อนประชุม</c:v>
                  </c:pt>
                  <c:pt idx="3">
                    <c:v>หลังประชุม</c:v>
                  </c:pt>
                  <c:pt idx="4">
                    <c:v>ก่อนประชุม</c:v>
                  </c:pt>
                  <c:pt idx="5">
                    <c:v>หลังประชุม</c:v>
                  </c:pt>
                  <c:pt idx="6">
                    <c:v>ก่อนประชุม</c:v>
                  </c:pt>
                  <c:pt idx="7">
                    <c:v>หลังประชุม</c:v>
                  </c:pt>
                  <c:pt idx="8">
                    <c:v>ก่อนประชุม</c:v>
                  </c:pt>
                  <c:pt idx="9">
                    <c:v>หลังประชุม</c:v>
                  </c:pt>
                  <c:pt idx="10">
                    <c:v>ก่อนประชุม</c:v>
                  </c:pt>
                  <c:pt idx="11">
                    <c:v>หลังประชุม</c:v>
                  </c:pt>
                  <c:pt idx="12">
                    <c:v>ก่อนประชุม</c:v>
                  </c:pt>
                  <c:pt idx="13">
                    <c:v>หลังประชุม</c:v>
                  </c:pt>
                  <c:pt idx="14">
                    <c:v>ก่อนประชุม</c:v>
                  </c:pt>
                  <c:pt idx="15">
                    <c:v>หลังประชุม</c:v>
                  </c:pt>
                  <c:pt idx="16">
                    <c:v>ก่อนประชุม</c:v>
                  </c:pt>
                  <c:pt idx="17">
                    <c:v>หลังประชุม</c:v>
                  </c:pt>
                  <c:pt idx="18">
                    <c:v>ก่อนประชุม</c:v>
                  </c:pt>
                  <c:pt idx="19">
                    <c:v>หลังประชุม</c:v>
                  </c:pt>
                  <c:pt idx="20">
                    <c:v>ก่อนประชุม</c:v>
                  </c:pt>
                  <c:pt idx="21">
                    <c:v>หลังประชุม</c:v>
                  </c:pt>
                  <c:pt idx="22">
                    <c:v>ก่อนประชุม</c:v>
                  </c:pt>
                  <c:pt idx="23">
                    <c:v>หลังประชุม</c:v>
                  </c:pt>
                </c:lvl>
                <c:lvl>
                  <c:pt idx="0">
                    <c:v>จำนวน</c:v>
                  </c:pt>
                  <c:pt idx="2">
                    <c:v>ร้อยละ </c:v>
                  </c:pt>
                  <c:pt idx="4">
                    <c:v>จำนวน</c:v>
                  </c:pt>
                  <c:pt idx="6">
                    <c:v>ร้อยละ </c:v>
                  </c:pt>
                  <c:pt idx="8">
                    <c:v>จำนวน</c:v>
                  </c:pt>
                  <c:pt idx="10">
                    <c:v>ร้อยละ </c:v>
                  </c:pt>
                  <c:pt idx="12">
                    <c:v>จำนวน</c:v>
                  </c:pt>
                  <c:pt idx="14">
                    <c:v>ร้อยละ </c:v>
                  </c:pt>
                  <c:pt idx="16">
                    <c:v>จำนวน</c:v>
                  </c:pt>
                  <c:pt idx="18">
                    <c:v>ร้อยละ </c:v>
                  </c:pt>
                  <c:pt idx="20">
                    <c:v>จำนวน</c:v>
                  </c:pt>
                  <c:pt idx="22">
                    <c:v>ร้อยละ </c:v>
                  </c:pt>
                </c:lvl>
                <c:lvl>
                  <c:pt idx="0">
                    <c:v>น้อยมาก</c:v>
                  </c:pt>
                  <c:pt idx="4">
                    <c:v>น้อย</c:v>
                  </c:pt>
                  <c:pt idx="8">
                    <c:v>ปานกลาง</c:v>
                  </c:pt>
                  <c:pt idx="12">
                    <c:v>ดี</c:v>
                  </c:pt>
                  <c:pt idx="16">
                    <c:v>ดีมาก</c:v>
                  </c:pt>
                  <c:pt idx="20">
                    <c:v>ระดับ ดี-ดีมาก</c:v>
                  </c:pt>
                </c:lvl>
              </c:multiLvlStrCache>
            </c:multiLvlStrRef>
          </c:cat>
          <c:val>
            <c:numRef>
              <c:f>'เปรียบเทียบจำนวน ร้อยละ'!$B$4:$Y$4</c:f>
              <c:numCache>
                <c:formatCode>General</c:formatCode>
                <c:ptCount val="24"/>
                <c:pt idx="0">
                  <c:v>4</c:v>
                </c:pt>
                <c:pt idx="1">
                  <c:v>0</c:v>
                </c:pt>
                <c:pt idx="2" formatCode="0.00">
                  <c:v>8.89</c:v>
                </c:pt>
                <c:pt idx="3" formatCode="0.00">
                  <c:v>0</c:v>
                </c:pt>
                <c:pt idx="4">
                  <c:v>10</c:v>
                </c:pt>
                <c:pt idx="5">
                  <c:v>0</c:v>
                </c:pt>
                <c:pt idx="6" formatCode="0.00">
                  <c:v>22</c:v>
                </c:pt>
                <c:pt idx="7" formatCode="0.00">
                  <c:v>0</c:v>
                </c:pt>
                <c:pt idx="8">
                  <c:v>20</c:v>
                </c:pt>
                <c:pt idx="9">
                  <c:v>4</c:v>
                </c:pt>
                <c:pt idx="10">
                  <c:v>44.44</c:v>
                </c:pt>
                <c:pt idx="11">
                  <c:v>8.89</c:v>
                </c:pt>
                <c:pt idx="12">
                  <c:v>10</c:v>
                </c:pt>
                <c:pt idx="13">
                  <c:v>25</c:v>
                </c:pt>
                <c:pt idx="14">
                  <c:v>22.22</c:v>
                </c:pt>
                <c:pt idx="15">
                  <c:v>55.56</c:v>
                </c:pt>
                <c:pt idx="16">
                  <c:v>1</c:v>
                </c:pt>
                <c:pt idx="17">
                  <c:v>16</c:v>
                </c:pt>
                <c:pt idx="18">
                  <c:v>2.2200000000000002</c:v>
                </c:pt>
                <c:pt idx="19">
                  <c:v>35.56</c:v>
                </c:pt>
                <c:pt idx="20">
                  <c:v>11</c:v>
                </c:pt>
                <c:pt idx="21">
                  <c:v>41</c:v>
                </c:pt>
                <c:pt idx="22">
                  <c:v>24.44</c:v>
                </c:pt>
                <c:pt idx="23">
                  <c:v>91.11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D-4184-9287-103DA8B70517}"/>
            </c:ext>
          </c:extLst>
        </c:ser>
        <c:ser>
          <c:idx val="1"/>
          <c:order val="1"/>
          <c:tx>
            <c:strRef>
              <c:f>'เปรียบเทียบจำนวน ร้อยละ'!$A$5</c:f>
              <c:strCache>
                <c:ptCount val="1"/>
                <c:pt idx="0">
                  <c:v>ความรู้ความเข้าใจเกี่ยวกับ
คู่มือพัฒนาตนเอง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'เปรียบเทียบจำนวน ร้อยละ'!$B$1:$Y$3</c:f>
              <c:multiLvlStrCache>
                <c:ptCount val="24"/>
                <c:lvl>
                  <c:pt idx="0">
                    <c:v>ก่อนประชุม</c:v>
                  </c:pt>
                  <c:pt idx="1">
                    <c:v>หลังประชุม</c:v>
                  </c:pt>
                  <c:pt idx="2">
                    <c:v>ก่อนประชุม</c:v>
                  </c:pt>
                  <c:pt idx="3">
                    <c:v>หลังประชุม</c:v>
                  </c:pt>
                  <c:pt idx="4">
                    <c:v>ก่อนประชุม</c:v>
                  </c:pt>
                  <c:pt idx="5">
                    <c:v>หลังประชุม</c:v>
                  </c:pt>
                  <c:pt idx="6">
                    <c:v>ก่อนประชุม</c:v>
                  </c:pt>
                  <c:pt idx="7">
                    <c:v>หลังประชุม</c:v>
                  </c:pt>
                  <c:pt idx="8">
                    <c:v>ก่อนประชุม</c:v>
                  </c:pt>
                  <c:pt idx="9">
                    <c:v>หลังประชุม</c:v>
                  </c:pt>
                  <c:pt idx="10">
                    <c:v>ก่อนประชุม</c:v>
                  </c:pt>
                  <c:pt idx="11">
                    <c:v>หลังประชุม</c:v>
                  </c:pt>
                  <c:pt idx="12">
                    <c:v>ก่อนประชุม</c:v>
                  </c:pt>
                  <c:pt idx="13">
                    <c:v>หลังประชุม</c:v>
                  </c:pt>
                  <c:pt idx="14">
                    <c:v>ก่อนประชุม</c:v>
                  </c:pt>
                  <c:pt idx="15">
                    <c:v>หลังประชุม</c:v>
                  </c:pt>
                  <c:pt idx="16">
                    <c:v>ก่อนประชุม</c:v>
                  </c:pt>
                  <c:pt idx="17">
                    <c:v>หลังประชุม</c:v>
                  </c:pt>
                  <c:pt idx="18">
                    <c:v>ก่อนประชุม</c:v>
                  </c:pt>
                  <c:pt idx="19">
                    <c:v>หลังประชุม</c:v>
                  </c:pt>
                  <c:pt idx="20">
                    <c:v>ก่อนประชุม</c:v>
                  </c:pt>
                  <c:pt idx="21">
                    <c:v>หลังประชุม</c:v>
                  </c:pt>
                  <c:pt idx="22">
                    <c:v>ก่อนประชุม</c:v>
                  </c:pt>
                  <c:pt idx="23">
                    <c:v>หลังประชุม</c:v>
                  </c:pt>
                </c:lvl>
                <c:lvl>
                  <c:pt idx="0">
                    <c:v>จำนวน</c:v>
                  </c:pt>
                  <c:pt idx="2">
                    <c:v>ร้อยละ </c:v>
                  </c:pt>
                  <c:pt idx="4">
                    <c:v>จำนวน</c:v>
                  </c:pt>
                  <c:pt idx="6">
                    <c:v>ร้อยละ </c:v>
                  </c:pt>
                  <c:pt idx="8">
                    <c:v>จำนวน</c:v>
                  </c:pt>
                  <c:pt idx="10">
                    <c:v>ร้อยละ </c:v>
                  </c:pt>
                  <c:pt idx="12">
                    <c:v>จำนวน</c:v>
                  </c:pt>
                  <c:pt idx="14">
                    <c:v>ร้อยละ </c:v>
                  </c:pt>
                  <c:pt idx="16">
                    <c:v>จำนวน</c:v>
                  </c:pt>
                  <c:pt idx="18">
                    <c:v>ร้อยละ </c:v>
                  </c:pt>
                  <c:pt idx="20">
                    <c:v>จำนวน</c:v>
                  </c:pt>
                  <c:pt idx="22">
                    <c:v>ร้อยละ </c:v>
                  </c:pt>
                </c:lvl>
                <c:lvl>
                  <c:pt idx="0">
                    <c:v>น้อยมาก</c:v>
                  </c:pt>
                  <c:pt idx="4">
                    <c:v>น้อย</c:v>
                  </c:pt>
                  <c:pt idx="8">
                    <c:v>ปานกลาง</c:v>
                  </c:pt>
                  <c:pt idx="12">
                    <c:v>ดี</c:v>
                  </c:pt>
                  <c:pt idx="16">
                    <c:v>ดีมาก</c:v>
                  </c:pt>
                  <c:pt idx="20">
                    <c:v>ระดับ ดี-ดีมาก</c:v>
                  </c:pt>
                </c:lvl>
              </c:multiLvlStrCache>
            </c:multiLvlStrRef>
          </c:cat>
          <c:val>
            <c:numRef>
              <c:f>'เปรียบเทียบจำนวน ร้อยละ'!$B$5:$Y$5</c:f>
              <c:numCache>
                <c:formatCode>General</c:formatCode>
                <c:ptCount val="24"/>
                <c:pt idx="0">
                  <c:v>4</c:v>
                </c:pt>
                <c:pt idx="1">
                  <c:v>0</c:v>
                </c:pt>
                <c:pt idx="2" formatCode="0.00">
                  <c:v>8.89</c:v>
                </c:pt>
                <c:pt idx="3" formatCode="0.00">
                  <c:v>0</c:v>
                </c:pt>
                <c:pt idx="4">
                  <c:v>13</c:v>
                </c:pt>
                <c:pt idx="5">
                  <c:v>0</c:v>
                </c:pt>
                <c:pt idx="6">
                  <c:v>28.89</c:v>
                </c:pt>
                <c:pt idx="7">
                  <c:v>0</c:v>
                </c:pt>
                <c:pt idx="8">
                  <c:v>18</c:v>
                </c:pt>
                <c:pt idx="9">
                  <c:v>4</c:v>
                </c:pt>
                <c:pt idx="10" formatCode="0.00">
                  <c:v>40</c:v>
                </c:pt>
                <c:pt idx="11">
                  <c:v>8.89</c:v>
                </c:pt>
                <c:pt idx="12">
                  <c:v>9</c:v>
                </c:pt>
                <c:pt idx="13">
                  <c:v>29</c:v>
                </c:pt>
                <c:pt idx="14" formatCode="0.00">
                  <c:v>20</c:v>
                </c:pt>
                <c:pt idx="15">
                  <c:v>64.44</c:v>
                </c:pt>
                <c:pt idx="16">
                  <c:v>1</c:v>
                </c:pt>
                <c:pt idx="17">
                  <c:v>12</c:v>
                </c:pt>
                <c:pt idx="18">
                  <c:v>2.2200000000000002</c:v>
                </c:pt>
                <c:pt idx="19">
                  <c:v>26.67</c:v>
                </c:pt>
                <c:pt idx="20">
                  <c:v>10</c:v>
                </c:pt>
                <c:pt idx="21">
                  <c:v>41</c:v>
                </c:pt>
                <c:pt idx="22">
                  <c:v>22.22</c:v>
                </c:pt>
                <c:pt idx="23">
                  <c:v>91.11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D-4184-9287-103DA8B70517}"/>
            </c:ext>
          </c:extLst>
        </c:ser>
        <c:ser>
          <c:idx val="2"/>
          <c:order val="2"/>
          <c:tx>
            <c:strRef>
              <c:f>'เปรียบเทียบจำนวน ร้อยละ'!$A$6</c:f>
              <c:strCache>
                <c:ptCount val="1"/>
                <c:pt idx="0">
                  <c:v>ความรู้ความเข้าใจเกี่ยวกับ
คู่มือบริหารโรงเรียน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'เปรียบเทียบจำนวน ร้อยละ'!$B$1:$Y$3</c:f>
              <c:multiLvlStrCache>
                <c:ptCount val="24"/>
                <c:lvl>
                  <c:pt idx="0">
                    <c:v>ก่อนประชุม</c:v>
                  </c:pt>
                  <c:pt idx="1">
                    <c:v>หลังประชุม</c:v>
                  </c:pt>
                  <c:pt idx="2">
                    <c:v>ก่อนประชุม</c:v>
                  </c:pt>
                  <c:pt idx="3">
                    <c:v>หลังประชุม</c:v>
                  </c:pt>
                  <c:pt idx="4">
                    <c:v>ก่อนประชุม</c:v>
                  </c:pt>
                  <c:pt idx="5">
                    <c:v>หลังประชุม</c:v>
                  </c:pt>
                  <c:pt idx="6">
                    <c:v>ก่อนประชุม</c:v>
                  </c:pt>
                  <c:pt idx="7">
                    <c:v>หลังประชุม</c:v>
                  </c:pt>
                  <c:pt idx="8">
                    <c:v>ก่อนประชุม</c:v>
                  </c:pt>
                  <c:pt idx="9">
                    <c:v>หลังประชุม</c:v>
                  </c:pt>
                  <c:pt idx="10">
                    <c:v>ก่อนประชุม</c:v>
                  </c:pt>
                  <c:pt idx="11">
                    <c:v>หลังประชุม</c:v>
                  </c:pt>
                  <c:pt idx="12">
                    <c:v>ก่อนประชุม</c:v>
                  </c:pt>
                  <c:pt idx="13">
                    <c:v>หลังประชุม</c:v>
                  </c:pt>
                  <c:pt idx="14">
                    <c:v>ก่อนประชุม</c:v>
                  </c:pt>
                  <c:pt idx="15">
                    <c:v>หลังประชุม</c:v>
                  </c:pt>
                  <c:pt idx="16">
                    <c:v>ก่อนประชุม</c:v>
                  </c:pt>
                  <c:pt idx="17">
                    <c:v>หลังประชุม</c:v>
                  </c:pt>
                  <c:pt idx="18">
                    <c:v>ก่อนประชุม</c:v>
                  </c:pt>
                  <c:pt idx="19">
                    <c:v>หลังประชุม</c:v>
                  </c:pt>
                  <c:pt idx="20">
                    <c:v>ก่อนประชุม</c:v>
                  </c:pt>
                  <c:pt idx="21">
                    <c:v>หลังประชุม</c:v>
                  </c:pt>
                  <c:pt idx="22">
                    <c:v>ก่อนประชุม</c:v>
                  </c:pt>
                  <c:pt idx="23">
                    <c:v>หลังประชุม</c:v>
                  </c:pt>
                </c:lvl>
                <c:lvl>
                  <c:pt idx="0">
                    <c:v>จำนวน</c:v>
                  </c:pt>
                  <c:pt idx="2">
                    <c:v>ร้อยละ </c:v>
                  </c:pt>
                  <c:pt idx="4">
                    <c:v>จำนวน</c:v>
                  </c:pt>
                  <c:pt idx="6">
                    <c:v>ร้อยละ </c:v>
                  </c:pt>
                  <c:pt idx="8">
                    <c:v>จำนวน</c:v>
                  </c:pt>
                  <c:pt idx="10">
                    <c:v>ร้อยละ </c:v>
                  </c:pt>
                  <c:pt idx="12">
                    <c:v>จำนวน</c:v>
                  </c:pt>
                  <c:pt idx="14">
                    <c:v>ร้อยละ </c:v>
                  </c:pt>
                  <c:pt idx="16">
                    <c:v>จำนวน</c:v>
                  </c:pt>
                  <c:pt idx="18">
                    <c:v>ร้อยละ </c:v>
                  </c:pt>
                  <c:pt idx="20">
                    <c:v>จำนวน</c:v>
                  </c:pt>
                  <c:pt idx="22">
                    <c:v>ร้อยละ </c:v>
                  </c:pt>
                </c:lvl>
                <c:lvl>
                  <c:pt idx="0">
                    <c:v>น้อยมาก</c:v>
                  </c:pt>
                  <c:pt idx="4">
                    <c:v>น้อย</c:v>
                  </c:pt>
                  <c:pt idx="8">
                    <c:v>ปานกลาง</c:v>
                  </c:pt>
                  <c:pt idx="12">
                    <c:v>ดี</c:v>
                  </c:pt>
                  <c:pt idx="16">
                    <c:v>ดีมาก</c:v>
                  </c:pt>
                  <c:pt idx="20">
                    <c:v>ระดับ ดี-ดีมาก</c:v>
                  </c:pt>
                </c:lvl>
              </c:multiLvlStrCache>
            </c:multiLvlStrRef>
          </c:cat>
          <c:val>
            <c:numRef>
              <c:f>'เปรียบเทียบจำนวน ร้อยละ'!$B$6:$Y$6</c:f>
              <c:numCache>
                <c:formatCode>General</c:formatCode>
                <c:ptCount val="24"/>
                <c:pt idx="0">
                  <c:v>4</c:v>
                </c:pt>
                <c:pt idx="1">
                  <c:v>0</c:v>
                </c:pt>
                <c:pt idx="2" formatCode="0.00">
                  <c:v>8.89</c:v>
                </c:pt>
                <c:pt idx="3" formatCode="0.00">
                  <c:v>0</c:v>
                </c:pt>
                <c:pt idx="4">
                  <c:v>17</c:v>
                </c:pt>
                <c:pt idx="5">
                  <c:v>0</c:v>
                </c:pt>
                <c:pt idx="6">
                  <c:v>37.78</c:v>
                </c:pt>
                <c:pt idx="7">
                  <c:v>0</c:v>
                </c:pt>
                <c:pt idx="8">
                  <c:v>16</c:v>
                </c:pt>
                <c:pt idx="9">
                  <c:v>8</c:v>
                </c:pt>
                <c:pt idx="10">
                  <c:v>35.56</c:v>
                </c:pt>
                <c:pt idx="11">
                  <c:v>17.78</c:v>
                </c:pt>
                <c:pt idx="12">
                  <c:v>7</c:v>
                </c:pt>
                <c:pt idx="13">
                  <c:v>27</c:v>
                </c:pt>
                <c:pt idx="14">
                  <c:v>15.56</c:v>
                </c:pt>
                <c:pt idx="15" formatCode="0.00">
                  <c:v>60</c:v>
                </c:pt>
                <c:pt idx="16">
                  <c:v>1</c:v>
                </c:pt>
                <c:pt idx="17">
                  <c:v>10</c:v>
                </c:pt>
                <c:pt idx="18">
                  <c:v>2.2200000000000002</c:v>
                </c:pt>
                <c:pt idx="19">
                  <c:v>22.22</c:v>
                </c:pt>
                <c:pt idx="20">
                  <c:v>8</c:v>
                </c:pt>
                <c:pt idx="21">
                  <c:v>37</c:v>
                </c:pt>
                <c:pt idx="22">
                  <c:v>17.78</c:v>
                </c:pt>
                <c:pt idx="23">
                  <c:v>82.22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D-4184-9287-103DA8B70517}"/>
            </c:ext>
          </c:extLst>
        </c:ser>
        <c:ser>
          <c:idx val="3"/>
          <c:order val="3"/>
          <c:tx>
            <c:strRef>
              <c:f>'เปรียบเทียบจำนวน ร้อยละ'!$A$7</c:f>
              <c:strCache>
                <c:ptCount val="1"/>
                <c:pt idx="0">
                  <c:v>ความรู้ความเข้าใจเกี่ยวกับ
กรอบการประเมินบุคลากร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'เปรียบเทียบจำนวน ร้อยละ'!$B$1:$Y$3</c:f>
              <c:multiLvlStrCache>
                <c:ptCount val="24"/>
                <c:lvl>
                  <c:pt idx="0">
                    <c:v>ก่อนประชุม</c:v>
                  </c:pt>
                  <c:pt idx="1">
                    <c:v>หลังประชุม</c:v>
                  </c:pt>
                  <c:pt idx="2">
                    <c:v>ก่อนประชุม</c:v>
                  </c:pt>
                  <c:pt idx="3">
                    <c:v>หลังประชุม</c:v>
                  </c:pt>
                  <c:pt idx="4">
                    <c:v>ก่อนประชุม</c:v>
                  </c:pt>
                  <c:pt idx="5">
                    <c:v>หลังประชุม</c:v>
                  </c:pt>
                  <c:pt idx="6">
                    <c:v>ก่อนประชุม</c:v>
                  </c:pt>
                  <c:pt idx="7">
                    <c:v>หลังประชุม</c:v>
                  </c:pt>
                  <c:pt idx="8">
                    <c:v>ก่อนประชุม</c:v>
                  </c:pt>
                  <c:pt idx="9">
                    <c:v>หลังประชุม</c:v>
                  </c:pt>
                  <c:pt idx="10">
                    <c:v>ก่อนประชุม</c:v>
                  </c:pt>
                  <c:pt idx="11">
                    <c:v>หลังประชุม</c:v>
                  </c:pt>
                  <c:pt idx="12">
                    <c:v>ก่อนประชุม</c:v>
                  </c:pt>
                  <c:pt idx="13">
                    <c:v>หลังประชุม</c:v>
                  </c:pt>
                  <c:pt idx="14">
                    <c:v>ก่อนประชุม</c:v>
                  </c:pt>
                  <c:pt idx="15">
                    <c:v>หลังประชุม</c:v>
                  </c:pt>
                  <c:pt idx="16">
                    <c:v>ก่อนประชุม</c:v>
                  </c:pt>
                  <c:pt idx="17">
                    <c:v>หลังประชุม</c:v>
                  </c:pt>
                  <c:pt idx="18">
                    <c:v>ก่อนประชุม</c:v>
                  </c:pt>
                  <c:pt idx="19">
                    <c:v>หลังประชุม</c:v>
                  </c:pt>
                  <c:pt idx="20">
                    <c:v>ก่อนประชุม</c:v>
                  </c:pt>
                  <c:pt idx="21">
                    <c:v>หลังประชุม</c:v>
                  </c:pt>
                  <c:pt idx="22">
                    <c:v>ก่อนประชุม</c:v>
                  </c:pt>
                  <c:pt idx="23">
                    <c:v>หลังประชุม</c:v>
                  </c:pt>
                </c:lvl>
                <c:lvl>
                  <c:pt idx="0">
                    <c:v>จำนวน</c:v>
                  </c:pt>
                  <c:pt idx="2">
                    <c:v>ร้อยละ </c:v>
                  </c:pt>
                  <c:pt idx="4">
                    <c:v>จำนวน</c:v>
                  </c:pt>
                  <c:pt idx="6">
                    <c:v>ร้อยละ </c:v>
                  </c:pt>
                  <c:pt idx="8">
                    <c:v>จำนวน</c:v>
                  </c:pt>
                  <c:pt idx="10">
                    <c:v>ร้อยละ </c:v>
                  </c:pt>
                  <c:pt idx="12">
                    <c:v>จำนวน</c:v>
                  </c:pt>
                  <c:pt idx="14">
                    <c:v>ร้อยละ </c:v>
                  </c:pt>
                  <c:pt idx="16">
                    <c:v>จำนวน</c:v>
                  </c:pt>
                  <c:pt idx="18">
                    <c:v>ร้อยละ </c:v>
                  </c:pt>
                  <c:pt idx="20">
                    <c:v>จำนวน</c:v>
                  </c:pt>
                  <c:pt idx="22">
                    <c:v>ร้อยละ </c:v>
                  </c:pt>
                </c:lvl>
                <c:lvl>
                  <c:pt idx="0">
                    <c:v>น้อยมาก</c:v>
                  </c:pt>
                  <c:pt idx="4">
                    <c:v>น้อย</c:v>
                  </c:pt>
                  <c:pt idx="8">
                    <c:v>ปานกลาง</c:v>
                  </c:pt>
                  <c:pt idx="12">
                    <c:v>ดี</c:v>
                  </c:pt>
                  <c:pt idx="16">
                    <c:v>ดีมาก</c:v>
                  </c:pt>
                  <c:pt idx="20">
                    <c:v>ระดับ ดี-ดีมาก</c:v>
                  </c:pt>
                </c:lvl>
              </c:multiLvlStrCache>
            </c:multiLvlStrRef>
          </c:cat>
          <c:val>
            <c:numRef>
              <c:f>'เปรียบเทียบจำนวน ร้อยละ'!$B$7:$Y$7</c:f>
              <c:numCache>
                <c:formatCode>General</c:formatCode>
                <c:ptCount val="24"/>
                <c:pt idx="0">
                  <c:v>7</c:v>
                </c:pt>
                <c:pt idx="1">
                  <c:v>0</c:v>
                </c:pt>
                <c:pt idx="2">
                  <c:v>15.56</c:v>
                </c:pt>
                <c:pt idx="3">
                  <c:v>0</c:v>
                </c:pt>
                <c:pt idx="4">
                  <c:v>16</c:v>
                </c:pt>
                <c:pt idx="5">
                  <c:v>0</c:v>
                </c:pt>
                <c:pt idx="6">
                  <c:v>35.56</c:v>
                </c:pt>
                <c:pt idx="7">
                  <c:v>0</c:v>
                </c:pt>
                <c:pt idx="8">
                  <c:v>14</c:v>
                </c:pt>
                <c:pt idx="9">
                  <c:v>11</c:v>
                </c:pt>
                <c:pt idx="10">
                  <c:v>31.11</c:v>
                </c:pt>
                <c:pt idx="11">
                  <c:v>24.44</c:v>
                </c:pt>
                <c:pt idx="12">
                  <c:v>24</c:v>
                </c:pt>
                <c:pt idx="13">
                  <c:v>24</c:v>
                </c:pt>
                <c:pt idx="14">
                  <c:v>53.33</c:v>
                </c:pt>
                <c:pt idx="15">
                  <c:v>53.33</c:v>
                </c:pt>
                <c:pt idx="16">
                  <c:v>10</c:v>
                </c:pt>
                <c:pt idx="17">
                  <c:v>12</c:v>
                </c:pt>
                <c:pt idx="18">
                  <c:v>22.22</c:v>
                </c:pt>
                <c:pt idx="19">
                  <c:v>26.67</c:v>
                </c:pt>
                <c:pt idx="20">
                  <c:v>8</c:v>
                </c:pt>
                <c:pt idx="21">
                  <c:v>34</c:v>
                </c:pt>
                <c:pt idx="22">
                  <c:v>17.78</c:v>
                </c:pt>
                <c:pt idx="23">
                  <c:v>75.56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D-4184-9287-103DA8B70517}"/>
            </c:ext>
          </c:extLst>
        </c:ser>
        <c:ser>
          <c:idx val="4"/>
          <c:order val="4"/>
          <c:tx>
            <c:strRef>
              <c:f>'เปรียบเทียบจำนวน ร้อยละ'!$A$8</c:f>
              <c:strCache>
                <c:ptCount val="1"/>
                <c:pt idx="0">
                  <c:v>การเชื่อมโยงคู่มือคุณภาพต่าง ๆ 
สู่ระบบ SWIS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'เปรียบเทียบจำนวน ร้อยละ'!$B$1:$Y$3</c:f>
              <c:multiLvlStrCache>
                <c:ptCount val="24"/>
                <c:lvl>
                  <c:pt idx="0">
                    <c:v>ก่อนประชุม</c:v>
                  </c:pt>
                  <c:pt idx="1">
                    <c:v>หลังประชุม</c:v>
                  </c:pt>
                  <c:pt idx="2">
                    <c:v>ก่อนประชุม</c:v>
                  </c:pt>
                  <c:pt idx="3">
                    <c:v>หลังประชุม</c:v>
                  </c:pt>
                  <c:pt idx="4">
                    <c:v>ก่อนประชุม</c:v>
                  </c:pt>
                  <c:pt idx="5">
                    <c:v>หลังประชุม</c:v>
                  </c:pt>
                  <c:pt idx="6">
                    <c:v>ก่อนประชุม</c:v>
                  </c:pt>
                  <c:pt idx="7">
                    <c:v>หลังประชุม</c:v>
                  </c:pt>
                  <c:pt idx="8">
                    <c:v>ก่อนประชุม</c:v>
                  </c:pt>
                  <c:pt idx="9">
                    <c:v>หลังประชุม</c:v>
                  </c:pt>
                  <c:pt idx="10">
                    <c:v>ก่อนประชุม</c:v>
                  </c:pt>
                  <c:pt idx="11">
                    <c:v>หลังประชุม</c:v>
                  </c:pt>
                  <c:pt idx="12">
                    <c:v>ก่อนประชุม</c:v>
                  </c:pt>
                  <c:pt idx="13">
                    <c:v>หลังประชุม</c:v>
                  </c:pt>
                  <c:pt idx="14">
                    <c:v>ก่อนประชุม</c:v>
                  </c:pt>
                  <c:pt idx="15">
                    <c:v>หลังประชุม</c:v>
                  </c:pt>
                  <c:pt idx="16">
                    <c:v>ก่อนประชุม</c:v>
                  </c:pt>
                  <c:pt idx="17">
                    <c:v>หลังประชุม</c:v>
                  </c:pt>
                  <c:pt idx="18">
                    <c:v>ก่อนประชุม</c:v>
                  </c:pt>
                  <c:pt idx="19">
                    <c:v>หลังประชุม</c:v>
                  </c:pt>
                  <c:pt idx="20">
                    <c:v>ก่อนประชุม</c:v>
                  </c:pt>
                  <c:pt idx="21">
                    <c:v>หลังประชุม</c:v>
                  </c:pt>
                  <c:pt idx="22">
                    <c:v>ก่อนประชุม</c:v>
                  </c:pt>
                  <c:pt idx="23">
                    <c:v>หลังประชุม</c:v>
                  </c:pt>
                </c:lvl>
                <c:lvl>
                  <c:pt idx="0">
                    <c:v>จำนวน</c:v>
                  </c:pt>
                  <c:pt idx="2">
                    <c:v>ร้อยละ </c:v>
                  </c:pt>
                  <c:pt idx="4">
                    <c:v>จำนวน</c:v>
                  </c:pt>
                  <c:pt idx="6">
                    <c:v>ร้อยละ </c:v>
                  </c:pt>
                  <c:pt idx="8">
                    <c:v>จำนวน</c:v>
                  </c:pt>
                  <c:pt idx="10">
                    <c:v>ร้อยละ </c:v>
                  </c:pt>
                  <c:pt idx="12">
                    <c:v>จำนวน</c:v>
                  </c:pt>
                  <c:pt idx="14">
                    <c:v>ร้อยละ </c:v>
                  </c:pt>
                  <c:pt idx="16">
                    <c:v>จำนวน</c:v>
                  </c:pt>
                  <c:pt idx="18">
                    <c:v>ร้อยละ </c:v>
                  </c:pt>
                  <c:pt idx="20">
                    <c:v>จำนวน</c:v>
                  </c:pt>
                  <c:pt idx="22">
                    <c:v>ร้อยละ </c:v>
                  </c:pt>
                </c:lvl>
                <c:lvl>
                  <c:pt idx="0">
                    <c:v>น้อยมาก</c:v>
                  </c:pt>
                  <c:pt idx="4">
                    <c:v>น้อย</c:v>
                  </c:pt>
                  <c:pt idx="8">
                    <c:v>ปานกลาง</c:v>
                  </c:pt>
                  <c:pt idx="12">
                    <c:v>ดี</c:v>
                  </c:pt>
                  <c:pt idx="16">
                    <c:v>ดีมาก</c:v>
                  </c:pt>
                  <c:pt idx="20">
                    <c:v>ระดับ ดี-ดีมาก</c:v>
                  </c:pt>
                </c:lvl>
              </c:multiLvlStrCache>
            </c:multiLvlStrRef>
          </c:cat>
          <c:val>
            <c:numRef>
              <c:f>'เปรียบเทียบจำนวน ร้อยละ'!$B$8:$Y$8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 formatCode="0.00">
                  <c:v>0</c:v>
                </c:pt>
                <c:pt idx="3" formatCode="0.00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4.4400000000000004</c:v>
                </c:pt>
                <c:pt idx="7">
                  <c:v>0</c:v>
                </c:pt>
                <c:pt idx="8">
                  <c:v>7</c:v>
                </c:pt>
                <c:pt idx="9">
                  <c:v>2</c:v>
                </c:pt>
                <c:pt idx="10">
                  <c:v>15.56</c:v>
                </c:pt>
                <c:pt idx="11">
                  <c:v>4.4400000000000004</c:v>
                </c:pt>
                <c:pt idx="12">
                  <c:v>24</c:v>
                </c:pt>
                <c:pt idx="13">
                  <c:v>24</c:v>
                </c:pt>
                <c:pt idx="14">
                  <c:v>53.33</c:v>
                </c:pt>
                <c:pt idx="15">
                  <c:v>53.33</c:v>
                </c:pt>
                <c:pt idx="16">
                  <c:v>12</c:v>
                </c:pt>
                <c:pt idx="17">
                  <c:v>19</c:v>
                </c:pt>
                <c:pt idx="18">
                  <c:v>26.67</c:v>
                </c:pt>
                <c:pt idx="19">
                  <c:v>42.22</c:v>
                </c:pt>
                <c:pt idx="20">
                  <c:v>36</c:v>
                </c:pt>
                <c:pt idx="21">
                  <c:v>43</c:v>
                </c:pt>
                <c:pt idx="22" formatCode="0.00">
                  <c:v>80</c:v>
                </c:pt>
                <c:pt idx="23">
                  <c:v>95.56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D-4184-9287-103DA8B70517}"/>
            </c:ext>
          </c:extLst>
        </c:ser>
        <c:ser>
          <c:idx val="5"/>
          <c:order val="5"/>
          <c:tx>
            <c:strRef>
              <c:f>'เปรียบเทียบจำนวน ร้อยละ'!$A$9</c:f>
              <c:strCache>
                <c:ptCount val="1"/>
                <c:pt idx="0">
                  <c:v>ภาพรวมของการจัดการประชุม
การพัฒนาบุคลากรของโรงเรียน
ในเครือมูลนิธิฯ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'เปรียบเทียบจำนวน ร้อยละ'!$B$1:$Y$3</c:f>
              <c:multiLvlStrCache>
                <c:ptCount val="24"/>
                <c:lvl>
                  <c:pt idx="0">
                    <c:v>ก่อนประชุม</c:v>
                  </c:pt>
                  <c:pt idx="1">
                    <c:v>หลังประชุม</c:v>
                  </c:pt>
                  <c:pt idx="2">
                    <c:v>ก่อนประชุม</c:v>
                  </c:pt>
                  <c:pt idx="3">
                    <c:v>หลังประชุม</c:v>
                  </c:pt>
                  <c:pt idx="4">
                    <c:v>ก่อนประชุม</c:v>
                  </c:pt>
                  <c:pt idx="5">
                    <c:v>หลังประชุม</c:v>
                  </c:pt>
                  <c:pt idx="6">
                    <c:v>ก่อนประชุม</c:v>
                  </c:pt>
                  <c:pt idx="7">
                    <c:v>หลังประชุม</c:v>
                  </c:pt>
                  <c:pt idx="8">
                    <c:v>ก่อนประชุม</c:v>
                  </c:pt>
                  <c:pt idx="9">
                    <c:v>หลังประชุม</c:v>
                  </c:pt>
                  <c:pt idx="10">
                    <c:v>ก่อนประชุม</c:v>
                  </c:pt>
                  <c:pt idx="11">
                    <c:v>หลังประชุม</c:v>
                  </c:pt>
                  <c:pt idx="12">
                    <c:v>ก่อนประชุม</c:v>
                  </c:pt>
                  <c:pt idx="13">
                    <c:v>หลังประชุม</c:v>
                  </c:pt>
                  <c:pt idx="14">
                    <c:v>ก่อนประชุม</c:v>
                  </c:pt>
                  <c:pt idx="15">
                    <c:v>หลังประชุม</c:v>
                  </c:pt>
                  <c:pt idx="16">
                    <c:v>ก่อนประชุม</c:v>
                  </c:pt>
                  <c:pt idx="17">
                    <c:v>หลังประชุม</c:v>
                  </c:pt>
                  <c:pt idx="18">
                    <c:v>ก่อนประชุม</c:v>
                  </c:pt>
                  <c:pt idx="19">
                    <c:v>หลังประชุม</c:v>
                  </c:pt>
                  <c:pt idx="20">
                    <c:v>ก่อนประชุม</c:v>
                  </c:pt>
                  <c:pt idx="21">
                    <c:v>หลังประชุม</c:v>
                  </c:pt>
                  <c:pt idx="22">
                    <c:v>ก่อนประชุม</c:v>
                  </c:pt>
                  <c:pt idx="23">
                    <c:v>หลังประชุม</c:v>
                  </c:pt>
                </c:lvl>
                <c:lvl>
                  <c:pt idx="0">
                    <c:v>จำนวน</c:v>
                  </c:pt>
                  <c:pt idx="2">
                    <c:v>ร้อยละ </c:v>
                  </c:pt>
                  <c:pt idx="4">
                    <c:v>จำนวน</c:v>
                  </c:pt>
                  <c:pt idx="6">
                    <c:v>ร้อยละ </c:v>
                  </c:pt>
                  <c:pt idx="8">
                    <c:v>จำนวน</c:v>
                  </c:pt>
                  <c:pt idx="10">
                    <c:v>ร้อยละ </c:v>
                  </c:pt>
                  <c:pt idx="12">
                    <c:v>จำนวน</c:v>
                  </c:pt>
                  <c:pt idx="14">
                    <c:v>ร้อยละ </c:v>
                  </c:pt>
                  <c:pt idx="16">
                    <c:v>จำนวน</c:v>
                  </c:pt>
                  <c:pt idx="18">
                    <c:v>ร้อยละ </c:v>
                  </c:pt>
                  <c:pt idx="20">
                    <c:v>จำนวน</c:v>
                  </c:pt>
                  <c:pt idx="22">
                    <c:v>ร้อยละ </c:v>
                  </c:pt>
                </c:lvl>
                <c:lvl>
                  <c:pt idx="0">
                    <c:v>น้อยมาก</c:v>
                  </c:pt>
                  <c:pt idx="4">
                    <c:v>น้อย</c:v>
                  </c:pt>
                  <c:pt idx="8">
                    <c:v>ปานกลาง</c:v>
                  </c:pt>
                  <c:pt idx="12">
                    <c:v>ดี</c:v>
                  </c:pt>
                  <c:pt idx="16">
                    <c:v>ดีมาก</c:v>
                  </c:pt>
                  <c:pt idx="20">
                    <c:v>ระดับ ดี-ดีมาก</c:v>
                  </c:pt>
                </c:lvl>
              </c:multiLvlStrCache>
            </c:multiLvlStrRef>
          </c:cat>
          <c:val>
            <c:numRef>
              <c:f>'เปรียบเทียบจำนวน ร้อยละ'!$B$9:$Y$9</c:f>
              <c:numCache>
                <c:formatCode>General</c:formatCode>
                <c:ptCount val="24"/>
                <c:pt idx="1">
                  <c:v>0</c:v>
                </c:pt>
                <c:pt idx="3" formatCode="0.00">
                  <c:v>0</c:v>
                </c:pt>
                <c:pt idx="5">
                  <c:v>0</c:v>
                </c:pt>
                <c:pt idx="7" formatCode="0.00">
                  <c:v>0</c:v>
                </c:pt>
                <c:pt idx="9">
                  <c:v>2</c:v>
                </c:pt>
                <c:pt idx="11">
                  <c:v>4.4400000000000004</c:v>
                </c:pt>
                <c:pt idx="13">
                  <c:v>24</c:v>
                </c:pt>
                <c:pt idx="15">
                  <c:v>53.33</c:v>
                </c:pt>
                <c:pt idx="17">
                  <c:v>19</c:v>
                </c:pt>
                <c:pt idx="19">
                  <c:v>42.22</c:v>
                </c:pt>
                <c:pt idx="21">
                  <c:v>43</c:v>
                </c:pt>
                <c:pt idx="23">
                  <c:v>95.56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D-4184-9287-103DA8B705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765674544"/>
        <c:axId val="1765677456"/>
        <c:axId val="0"/>
      </c:bar3DChart>
      <c:catAx>
        <c:axId val="176567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65677456"/>
        <c:crosses val="autoZero"/>
        <c:auto val="1"/>
        <c:lblAlgn val="ctr"/>
        <c:lblOffset val="100"/>
        <c:noMultiLvlLbl val="0"/>
      </c:catAx>
      <c:valAx>
        <c:axId val="176567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6567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377431054605952E-2"/>
          <c:y val="0.85140058693233145"/>
          <c:w val="0.82638855683045165"/>
          <c:h val="6.688167427405185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แผนภูมิเปรียบเทียบผลการประเมินการดำเนินประชุมงานพัฒนางานบุคลากรตามคู่มือพัฒนาหน่วยงานและคู่มือพัฒนาตนเอ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289555142980436E-2"/>
          <c:y val="2.9965607110944599E-2"/>
          <c:w val="0.96932949197327289"/>
          <c:h val="0.681263458710699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'สรุปเปรียบเทียบจำนวน ร้อยละ'!$A$4</c:f>
              <c:strCache>
                <c:ptCount val="1"/>
                <c:pt idx="0">
                  <c:v>ความรู้ความเข้าใจเกี่ยวกับ
คู่มือคุณภาพหน่วยงาน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'สรุปเปรียบเทียบจำนวน ร้อยละ'!$B$1:$Y$3</c:f>
              <c:multiLvlStrCache>
                <c:ptCount val="24"/>
                <c:lvl>
                  <c:pt idx="0">
                    <c:v>จำนวน</c:v>
                  </c:pt>
                  <c:pt idx="1">
                    <c:v>ร้อยละ</c:v>
                  </c:pt>
                  <c:pt idx="2">
                    <c:v>จำนวน</c:v>
                  </c:pt>
                  <c:pt idx="3">
                    <c:v>ร้อยละ</c:v>
                  </c:pt>
                  <c:pt idx="4">
                    <c:v>จำนวน</c:v>
                  </c:pt>
                  <c:pt idx="5">
                    <c:v>ร้อยละ</c:v>
                  </c:pt>
                  <c:pt idx="6">
                    <c:v>จำนวน</c:v>
                  </c:pt>
                  <c:pt idx="7">
                    <c:v>ร้อยละ</c:v>
                  </c:pt>
                  <c:pt idx="8">
                    <c:v>จำนวน</c:v>
                  </c:pt>
                  <c:pt idx="9">
                    <c:v>ร้อยละ</c:v>
                  </c:pt>
                  <c:pt idx="10">
                    <c:v>จำนวน</c:v>
                  </c:pt>
                  <c:pt idx="11">
                    <c:v>ร้อยละ</c:v>
                  </c:pt>
                  <c:pt idx="12">
                    <c:v>จำนวน</c:v>
                  </c:pt>
                  <c:pt idx="13">
                    <c:v>ร้อยละ</c:v>
                  </c:pt>
                  <c:pt idx="14">
                    <c:v>จำนวน</c:v>
                  </c:pt>
                  <c:pt idx="15">
                    <c:v>ร้อยละ</c:v>
                  </c:pt>
                  <c:pt idx="16">
                    <c:v>จำนวน</c:v>
                  </c:pt>
                  <c:pt idx="17">
                    <c:v>ร้อยละ</c:v>
                  </c:pt>
                  <c:pt idx="18">
                    <c:v>จำนวน</c:v>
                  </c:pt>
                  <c:pt idx="19">
                    <c:v>ร้อยละ</c:v>
                  </c:pt>
                  <c:pt idx="20">
                    <c:v>จำนวน</c:v>
                  </c:pt>
                  <c:pt idx="21">
                    <c:v>ร้อยละ</c:v>
                  </c:pt>
                  <c:pt idx="22">
                    <c:v>จำนวน</c:v>
                  </c:pt>
                  <c:pt idx="23">
                    <c:v>ร้อยละ</c:v>
                  </c:pt>
                </c:lvl>
                <c:lvl>
                  <c:pt idx="0">
                    <c:v>ก่อนประชุม</c:v>
                  </c:pt>
                  <c:pt idx="2">
                    <c:v>หลังประชุม </c:v>
                  </c:pt>
                  <c:pt idx="4">
                    <c:v>ก่อนประชุม</c:v>
                  </c:pt>
                  <c:pt idx="6">
                    <c:v>หลังประชุม</c:v>
                  </c:pt>
                  <c:pt idx="8">
                    <c:v>ก่อนประชุม</c:v>
                  </c:pt>
                  <c:pt idx="10">
                    <c:v>หลังประชุม</c:v>
                  </c:pt>
                  <c:pt idx="12">
                    <c:v>ก่อนประชุม</c:v>
                  </c:pt>
                  <c:pt idx="14">
                    <c:v>หลังประชุม</c:v>
                  </c:pt>
                  <c:pt idx="16">
                    <c:v>ก่อนประชุม</c:v>
                  </c:pt>
                  <c:pt idx="18">
                    <c:v>หลังประชุม</c:v>
                  </c:pt>
                  <c:pt idx="20">
                    <c:v>ก่อนประชุม</c:v>
                  </c:pt>
                  <c:pt idx="22">
                    <c:v>หลังประชุม</c:v>
                  </c:pt>
                </c:lvl>
                <c:lvl>
                  <c:pt idx="0">
                    <c:v>น้อยมาก</c:v>
                  </c:pt>
                  <c:pt idx="4">
                    <c:v>น้อย</c:v>
                  </c:pt>
                  <c:pt idx="8">
                    <c:v>ปานกลาง</c:v>
                  </c:pt>
                  <c:pt idx="12">
                    <c:v>ดี</c:v>
                  </c:pt>
                  <c:pt idx="16">
                    <c:v>ดีมาก</c:v>
                  </c:pt>
                  <c:pt idx="20">
                    <c:v>ระดับ ดี-ดีมาก</c:v>
                  </c:pt>
                </c:lvl>
              </c:multiLvlStrCache>
            </c:multiLvlStrRef>
          </c:cat>
          <c:val>
            <c:numRef>
              <c:f>'สรุปเปรียบเทียบจำนวน ร้อยละ'!$B$4:$Y$4</c:f>
              <c:numCache>
                <c:formatCode>0.00</c:formatCode>
                <c:ptCount val="24"/>
                <c:pt idx="0" formatCode="General">
                  <c:v>4</c:v>
                </c:pt>
                <c:pt idx="1">
                  <c:v>8.89</c:v>
                </c:pt>
                <c:pt idx="2" formatCode="General">
                  <c:v>0</c:v>
                </c:pt>
                <c:pt idx="3">
                  <c:v>0</c:v>
                </c:pt>
                <c:pt idx="4" formatCode="General">
                  <c:v>10</c:v>
                </c:pt>
                <c:pt idx="5">
                  <c:v>22</c:v>
                </c:pt>
                <c:pt idx="6" formatCode="General">
                  <c:v>0</c:v>
                </c:pt>
                <c:pt idx="7">
                  <c:v>0</c:v>
                </c:pt>
                <c:pt idx="8" formatCode="General">
                  <c:v>20</c:v>
                </c:pt>
                <c:pt idx="9" formatCode="General">
                  <c:v>44.44</c:v>
                </c:pt>
                <c:pt idx="10" formatCode="General">
                  <c:v>4</c:v>
                </c:pt>
                <c:pt idx="11" formatCode="General">
                  <c:v>8.89</c:v>
                </c:pt>
                <c:pt idx="12" formatCode="General">
                  <c:v>10</c:v>
                </c:pt>
                <c:pt idx="13" formatCode="General">
                  <c:v>22.22</c:v>
                </c:pt>
                <c:pt idx="14" formatCode="General">
                  <c:v>25</c:v>
                </c:pt>
                <c:pt idx="15" formatCode="General">
                  <c:v>55.56</c:v>
                </c:pt>
                <c:pt idx="16" formatCode="General">
                  <c:v>1</c:v>
                </c:pt>
                <c:pt idx="17" formatCode="General">
                  <c:v>2.2200000000000002</c:v>
                </c:pt>
                <c:pt idx="18" formatCode="General">
                  <c:v>16</c:v>
                </c:pt>
                <c:pt idx="19" formatCode="General">
                  <c:v>35.56</c:v>
                </c:pt>
                <c:pt idx="20" formatCode="General">
                  <c:v>11</c:v>
                </c:pt>
                <c:pt idx="21" formatCode="General">
                  <c:v>24.44</c:v>
                </c:pt>
                <c:pt idx="22" formatCode="General">
                  <c:v>41</c:v>
                </c:pt>
                <c:pt idx="23" formatCode="General">
                  <c:v>91.11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D-4A55-8B8F-A2766C08C938}"/>
            </c:ext>
          </c:extLst>
        </c:ser>
        <c:ser>
          <c:idx val="1"/>
          <c:order val="1"/>
          <c:tx>
            <c:strRef>
              <c:f>'สรุปเปรียบเทียบจำนวน ร้อยละ'!$A$5</c:f>
              <c:strCache>
                <c:ptCount val="1"/>
                <c:pt idx="0">
                  <c:v>ความรู้ความเข้าใจเกี่ยวกับ
คู่มือพัฒนาตนเอง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'สรุปเปรียบเทียบจำนวน ร้อยละ'!$B$1:$Y$3</c:f>
              <c:multiLvlStrCache>
                <c:ptCount val="24"/>
                <c:lvl>
                  <c:pt idx="0">
                    <c:v>จำนวน</c:v>
                  </c:pt>
                  <c:pt idx="1">
                    <c:v>ร้อยละ</c:v>
                  </c:pt>
                  <c:pt idx="2">
                    <c:v>จำนวน</c:v>
                  </c:pt>
                  <c:pt idx="3">
                    <c:v>ร้อยละ</c:v>
                  </c:pt>
                  <c:pt idx="4">
                    <c:v>จำนวน</c:v>
                  </c:pt>
                  <c:pt idx="5">
                    <c:v>ร้อยละ</c:v>
                  </c:pt>
                  <c:pt idx="6">
                    <c:v>จำนวน</c:v>
                  </c:pt>
                  <c:pt idx="7">
                    <c:v>ร้อยละ</c:v>
                  </c:pt>
                  <c:pt idx="8">
                    <c:v>จำนวน</c:v>
                  </c:pt>
                  <c:pt idx="9">
                    <c:v>ร้อยละ</c:v>
                  </c:pt>
                  <c:pt idx="10">
                    <c:v>จำนวน</c:v>
                  </c:pt>
                  <c:pt idx="11">
                    <c:v>ร้อยละ</c:v>
                  </c:pt>
                  <c:pt idx="12">
                    <c:v>จำนวน</c:v>
                  </c:pt>
                  <c:pt idx="13">
                    <c:v>ร้อยละ</c:v>
                  </c:pt>
                  <c:pt idx="14">
                    <c:v>จำนวน</c:v>
                  </c:pt>
                  <c:pt idx="15">
                    <c:v>ร้อยละ</c:v>
                  </c:pt>
                  <c:pt idx="16">
                    <c:v>จำนวน</c:v>
                  </c:pt>
                  <c:pt idx="17">
                    <c:v>ร้อยละ</c:v>
                  </c:pt>
                  <c:pt idx="18">
                    <c:v>จำนวน</c:v>
                  </c:pt>
                  <c:pt idx="19">
                    <c:v>ร้อยละ</c:v>
                  </c:pt>
                  <c:pt idx="20">
                    <c:v>จำนวน</c:v>
                  </c:pt>
                  <c:pt idx="21">
                    <c:v>ร้อยละ</c:v>
                  </c:pt>
                  <c:pt idx="22">
                    <c:v>จำนวน</c:v>
                  </c:pt>
                  <c:pt idx="23">
                    <c:v>ร้อยละ</c:v>
                  </c:pt>
                </c:lvl>
                <c:lvl>
                  <c:pt idx="0">
                    <c:v>ก่อนประชุม</c:v>
                  </c:pt>
                  <c:pt idx="2">
                    <c:v>หลังประชุม </c:v>
                  </c:pt>
                  <c:pt idx="4">
                    <c:v>ก่อนประชุม</c:v>
                  </c:pt>
                  <c:pt idx="6">
                    <c:v>หลังประชุม</c:v>
                  </c:pt>
                  <c:pt idx="8">
                    <c:v>ก่อนประชุม</c:v>
                  </c:pt>
                  <c:pt idx="10">
                    <c:v>หลังประชุม</c:v>
                  </c:pt>
                  <c:pt idx="12">
                    <c:v>ก่อนประชุม</c:v>
                  </c:pt>
                  <c:pt idx="14">
                    <c:v>หลังประชุม</c:v>
                  </c:pt>
                  <c:pt idx="16">
                    <c:v>ก่อนประชุม</c:v>
                  </c:pt>
                  <c:pt idx="18">
                    <c:v>หลังประชุม</c:v>
                  </c:pt>
                  <c:pt idx="20">
                    <c:v>ก่อนประชุม</c:v>
                  </c:pt>
                  <c:pt idx="22">
                    <c:v>หลังประชุม</c:v>
                  </c:pt>
                </c:lvl>
                <c:lvl>
                  <c:pt idx="0">
                    <c:v>น้อยมาก</c:v>
                  </c:pt>
                  <c:pt idx="4">
                    <c:v>น้อย</c:v>
                  </c:pt>
                  <c:pt idx="8">
                    <c:v>ปานกลาง</c:v>
                  </c:pt>
                  <c:pt idx="12">
                    <c:v>ดี</c:v>
                  </c:pt>
                  <c:pt idx="16">
                    <c:v>ดีมาก</c:v>
                  </c:pt>
                  <c:pt idx="20">
                    <c:v>ระดับ ดี-ดีมาก</c:v>
                  </c:pt>
                </c:lvl>
              </c:multiLvlStrCache>
            </c:multiLvlStrRef>
          </c:cat>
          <c:val>
            <c:numRef>
              <c:f>'สรุปเปรียบเทียบจำนวน ร้อยละ'!$B$5:$Y$5</c:f>
              <c:numCache>
                <c:formatCode>0.00</c:formatCode>
                <c:ptCount val="24"/>
                <c:pt idx="0" formatCode="General">
                  <c:v>4</c:v>
                </c:pt>
                <c:pt idx="1">
                  <c:v>8.89</c:v>
                </c:pt>
                <c:pt idx="2" formatCode="General">
                  <c:v>0</c:v>
                </c:pt>
                <c:pt idx="3">
                  <c:v>0</c:v>
                </c:pt>
                <c:pt idx="4" formatCode="General">
                  <c:v>13</c:v>
                </c:pt>
                <c:pt idx="5" formatCode="General">
                  <c:v>28.89</c:v>
                </c:pt>
                <c:pt idx="6" formatCode="General">
                  <c:v>0</c:v>
                </c:pt>
                <c:pt idx="7">
                  <c:v>0</c:v>
                </c:pt>
                <c:pt idx="8" formatCode="General">
                  <c:v>18</c:v>
                </c:pt>
                <c:pt idx="9">
                  <c:v>40</c:v>
                </c:pt>
                <c:pt idx="10" formatCode="General">
                  <c:v>4</c:v>
                </c:pt>
                <c:pt idx="11" formatCode="General">
                  <c:v>8.89</c:v>
                </c:pt>
                <c:pt idx="12" formatCode="General">
                  <c:v>9</c:v>
                </c:pt>
                <c:pt idx="13">
                  <c:v>20</c:v>
                </c:pt>
                <c:pt idx="14" formatCode="General">
                  <c:v>29</c:v>
                </c:pt>
                <c:pt idx="15" formatCode="General">
                  <c:v>64.44</c:v>
                </c:pt>
                <c:pt idx="16" formatCode="General">
                  <c:v>1</c:v>
                </c:pt>
                <c:pt idx="17" formatCode="General">
                  <c:v>2.2200000000000002</c:v>
                </c:pt>
                <c:pt idx="18" formatCode="General">
                  <c:v>12</c:v>
                </c:pt>
                <c:pt idx="19" formatCode="General">
                  <c:v>26.67</c:v>
                </c:pt>
                <c:pt idx="20" formatCode="General">
                  <c:v>10</c:v>
                </c:pt>
                <c:pt idx="21" formatCode="General">
                  <c:v>22.22</c:v>
                </c:pt>
                <c:pt idx="22" formatCode="General">
                  <c:v>41</c:v>
                </c:pt>
                <c:pt idx="23" formatCode="General">
                  <c:v>91.11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D-4A55-8B8F-A2766C08C938}"/>
            </c:ext>
          </c:extLst>
        </c:ser>
        <c:ser>
          <c:idx val="2"/>
          <c:order val="2"/>
          <c:tx>
            <c:strRef>
              <c:f>'สรุปเปรียบเทียบจำนวน ร้อยละ'!$A$6</c:f>
              <c:strCache>
                <c:ptCount val="1"/>
                <c:pt idx="0">
                  <c:v>ความรู้ความเข้าใจเกี่ยวกับ
คู่มือบริหารโรงเรียน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'สรุปเปรียบเทียบจำนวน ร้อยละ'!$B$1:$Y$3</c:f>
              <c:multiLvlStrCache>
                <c:ptCount val="24"/>
                <c:lvl>
                  <c:pt idx="0">
                    <c:v>จำนวน</c:v>
                  </c:pt>
                  <c:pt idx="1">
                    <c:v>ร้อยละ</c:v>
                  </c:pt>
                  <c:pt idx="2">
                    <c:v>จำนวน</c:v>
                  </c:pt>
                  <c:pt idx="3">
                    <c:v>ร้อยละ</c:v>
                  </c:pt>
                  <c:pt idx="4">
                    <c:v>จำนวน</c:v>
                  </c:pt>
                  <c:pt idx="5">
                    <c:v>ร้อยละ</c:v>
                  </c:pt>
                  <c:pt idx="6">
                    <c:v>จำนวน</c:v>
                  </c:pt>
                  <c:pt idx="7">
                    <c:v>ร้อยละ</c:v>
                  </c:pt>
                  <c:pt idx="8">
                    <c:v>จำนวน</c:v>
                  </c:pt>
                  <c:pt idx="9">
                    <c:v>ร้อยละ</c:v>
                  </c:pt>
                  <c:pt idx="10">
                    <c:v>จำนวน</c:v>
                  </c:pt>
                  <c:pt idx="11">
                    <c:v>ร้อยละ</c:v>
                  </c:pt>
                  <c:pt idx="12">
                    <c:v>จำนวน</c:v>
                  </c:pt>
                  <c:pt idx="13">
                    <c:v>ร้อยละ</c:v>
                  </c:pt>
                  <c:pt idx="14">
                    <c:v>จำนวน</c:v>
                  </c:pt>
                  <c:pt idx="15">
                    <c:v>ร้อยละ</c:v>
                  </c:pt>
                  <c:pt idx="16">
                    <c:v>จำนวน</c:v>
                  </c:pt>
                  <c:pt idx="17">
                    <c:v>ร้อยละ</c:v>
                  </c:pt>
                  <c:pt idx="18">
                    <c:v>จำนวน</c:v>
                  </c:pt>
                  <c:pt idx="19">
                    <c:v>ร้อยละ</c:v>
                  </c:pt>
                  <c:pt idx="20">
                    <c:v>จำนวน</c:v>
                  </c:pt>
                  <c:pt idx="21">
                    <c:v>ร้อยละ</c:v>
                  </c:pt>
                  <c:pt idx="22">
                    <c:v>จำนวน</c:v>
                  </c:pt>
                  <c:pt idx="23">
                    <c:v>ร้อยละ</c:v>
                  </c:pt>
                </c:lvl>
                <c:lvl>
                  <c:pt idx="0">
                    <c:v>ก่อนประชุม</c:v>
                  </c:pt>
                  <c:pt idx="2">
                    <c:v>หลังประชุม </c:v>
                  </c:pt>
                  <c:pt idx="4">
                    <c:v>ก่อนประชุม</c:v>
                  </c:pt>
                  <c:pt idx="6">
                    <c:v>หลังประชุม</c:v>
                  </c:pt>
                  <c:pt idx="8">
                    <c:v>ก่อนประชุม</c:v>
                  </c:pt>
                  <c:pt idx="10">
                    <c:v>หลังประชุม</c:v>
                  </c:pt>
                  <c:pt idx="12">
                    <c:v>ก่อนประชุม</c:v>
                  </c:pt>
                  <c:pt idx="14">
                    <c:v>หลังประชุม</c:v>
                  </c:pt>
                  <c:pt idx="16">
                    <c:v>ก่อนประชุม</c:v>
                  </c:pt>
                  <c:pt idx="18">
                    <c:v>หลังประชุม</c:v>
                  </c:pt>
                  <c:pt idx="20">
                    <c:v>ก่อนประชุม</c:v>
                  </c:pt>
                  <c:pt idx="22">
                    <c:v>หลังประชุม</c:v>
                  </c:pt>
                </c:lvl>
                <c:lvl>
                  <c:pt idx="0">
                    <c:v>น้อยมาก</c:v>
                  </c:pt>
                  <c:pt idx="4">
                    <c:v>น้อย</c:v>
                  </c:pt>
                  <c:pt idx="8">
                    <c:v>ปานกลาง</c:v>
                  </c:pt>
                  <c:pt idx="12">
                    <c:v>ดี</c:v>
                  </c:pt>
                  <c:pt idx="16">
                    <c:v>ดีมาก</c:v>
                  </c:pt>
                  <c:pt idx="20">
                    <c:v>ระดับ ดี-ดีมาก</c:v>
                  </c:pt>
                </c:lvl>
              </c:multiLvlStrCache>
            </c:multiLvlStrRef>
          </c:cat>
          <c:val>
            <c:numRef>
              <c:f>'สรุปเปรียบเทียบจำนวน ร้อยละ'!$B$6:$Y$6</c:f>
              <c:numCache>
                <c:formatCode>0.00</c:formatCode>
                <c:ptCount val="24"/>
                <c:pt idx="0" formatCode="General">
                  <c:v>4</c:v>
                </c:pt>
                <c:pt idx="1">
                  <c:v>8.89</c:v>
                </c:pt>
                <c:pt idx="2" formatCode="General">
                  <c:v>0</c:v>
                </c:pt>
                <c:pt idx="3">
                  <c:v>0</c:v>
                </c:pt>
                <c:pt idx="4" formatCode="General">
                  <c:v>17</c:v>
                </c:pt>
                <c:pt idx="5" formatCode="General">
                  <c:v>37.78</c:v>
                </c:pt>
                <c:pt idx="6" formatCode="General">
                  <c:v>0</c:v>
                </c:pt>
                <c:pt idx="7">
                  <c:v>0</c:v>
                </c:pt>
                <c:pt idx="8" formatCode="General">
                  <c:v>16</c:v>
                </c:pt>
                <c:pt idx="9" formatCode="General">
                  <c:v>35.56</c:v>
                </c:pt>
                <c:pt idx="10" formatCode="General">
                  <c:v>8</c:v>
                </c:pt>
                <c:pt idx="11" formatCode="General">
                  <c:v>17.78</c:v>
                </c:pt>
                <c:pt idx="12" formatCode="General">
                  <c:v>7</c:v>
                </c:pt>
                <c:pt idx="13" formatCode="General">
                  <c:v>15.56</c:v>
                </c:pt>
                <c:pt idx="14" formatCode="General">
                  <c:v>27</c:v>
                </c:pt>
                <c:pt idx="15">
                  <c:v>60</c:v>
                </c:pt>
                <c:pt idx="16" formatCode="General">
                  <c:v>1</c:v>
                </c:pt>
                <c:pt idx="17" formatCode="General">
                  <c:v>2.2200000000000002</c:v>
                </c:pt>
                <c:pt idx="18" formatCode="General">
                  <c:v>10</c:v>
                </c:pt>
                <c:pt idx="19" formatCode="General">
                  <c:v>22.22</c:v>
                </c:pt>
                <c:pt idx="20" formatCode="General">
                  <c:v>8</c:v>
                </c:pt>
                <c:pt idx="21" formatCode="General">
                  <c:v>17.78</c:v>
                </c:pt>
                <c:pt idx="22" formatCode="General">
                  <c:v>37</c:v>
                </c:pt>
                <c:pt idx="23" formatCode="General">
                  <c:v>82.22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2D-4A55-8B8F-A2766C08C938}"/>
            </c:ext>
          </c:extLst>
        </c:ser>
        <c:ser>
          <c:idx val="3"/>
          <c:order val="3"/>
          <c:tx>
            <c:strRef>
              <c:f>'สรุปเปรียบเทียบจำนวน ร้อยละ'!$A$7</c:f>
              <c:strCache>
                <c:ptCount val="1"/>
                <c:pt idx="0">
                  <c:v>ความรู้ความเข้าใจเกี่ยวกับ
กรอบการประเมินบุคลากร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'สรุปเปรียบเทียบจำนวน ร้อยละ'!$B$1:$Y$3</c:f>
              <c:multiLvlStrCache>
                <c:ptCount val="24"/>
                <c:lvl>
                  <c:pt idx="0">
                    <c:v>จำนวน</c:v>
                  </c:pt>
                  <c:pt idx="1">
                    <c:v>ร้อยละ</c:v>
                  </c:pt>
                  <c:pt idx="2">
                    <c:v>จำนวน</c:v>
                  </c:pt>
                  <c:pt idx="3">
                    <c:v>ร้อยละ</c:v>
                  </c:pt>
                  <c:pt idx="4">
                    <c:v>จำนวน</c:v>
                  </c:pt>
                  <c:pt idx="5">
                    <c:v>ร้อยละ</c:v>
                  </c:pt>
                  <c:pt idx="6">
                    <c:v>จำนวน</c:v>
                  </c:pt>
                  <c:pt idx="7">
                    <c:v>ร้อยละ</c:v>
                  </c:pt>
                  <c:pt idx="8">
                    <c:v>จำนวน</c:v>
                  </c:pt>
                  <c:pt idx="9">
                    <c:v>ร้อยละ</c:v>
                  </c:pt>
                  <c:pt idx="10">
                    <c:v>จำนวน</c:v>
                  </c:pt>
                  <c:pt idx="11">
                    <c:v>ร้อยละ</c:v>
                  </c:pt>
                  <c:pt idx="12">
                    <c:v>จำนวน</c:v>
                  </c:pt>
                  <c:pt idx="13">
                    <c:v>ร้อยละ</c:v>
                  </c:pt>
                  <c:pt idx="14">
                    <c:v>จำนวน</c:v>
                  </c:pt>
                  <c:pt idx="15">
                    <c:v>ร้อยละ</c:v>
                  </c:pt>
                  <c:pt idx="16">
                    <c:v>จำนวน</c:v>
                  </c:pt>
                  <c:pt idx="17">
                    <c:v>ร้อยละ</c:v>
                  </c:pt>
                  <c:pt idx="18">
                    <c:v>จำนวน</c:v>
                  </c:pt>
                  <c:pt idx="19">
                    <c:v>ร้อยละ</c:v>
                  </c:pt>
                  <c:pt idx="20">
                    <c:v>จำนวน</c:v>
                  </c:pt>
                  <c:pt idx="21">
                    <c:v>ร้อยละ</c:v>
                  </c:pt>
                  <c:pt idx="22">
                    <c:v>จำนวน</c:v>
                  </c:pt>
                  <c:pt idx="23">
                    <c:v>ร้อยละ</c:v>
                  </c:pt>
                </c:lvl>
                <c:lvl>
                  <c:pt idx="0">
                    <c:v>ก่อนประชุม</c:v>
                  </c:pt>
                  <c:pt idx="2">
                    <c:v>หลังประชุม </c:v>
                  </c:pt>
                  <c:pt idx="4">
                    <c:v>ก่อนประชุม</c:v>
                  </c:pt>
                  <c:pt idx="6">
                    <c:v>หลังประชุม</c:v>
                  </c:pt>
                  <c:pt idx="8">
                    <c:v>ก่อนประชุม</c:v>
                  </c:pt>
                  <c:pt idx="10">
                    <c:v>หลังประชุม</c:v>
                  </c:pt>
                  <c:pt idx="12">
                    <c:v>ก่อนประชุม</c:v>
                  </c:pt>
                  <c:pt idx="14">
                    <c:v>หลังประชุม</c:v>
                  </c:pt>
                  <c:pt idx="16">
                    <c:v>ก่อนประชุม</c:v>
                  </c:pt>
                  <c:pt idx="18">
                    <c:v>หลังประชุม</c:v>
                  </c:pt>
                  <c:pt idx="20">
                    <c:v>ก่อนประชุม</c:v>
                  </c:pt>
                  <c:pt idx="22">
                    <c:v>หลังประชุม</c:v>
                  </c:pt>
                </c:lvl>
                <c:lvl>
                  <c:pt idx="0">
                    <c:v>น้อยมาก</c:v>
                  </c:pt>
                  <c:pt idx="4">
                    <c:v>น้อย</c:v>
                  </c:pt>
                  <c:pt idx="8">
                    <c:v>ปานกลาง</c:v>
                  </c:pt>
                  <c:pt idx="12">
                    <c:v>ดี</c:v>
                  </c:pt>
                  <c:pt idx="16">
                    <c:v>ดีมาก</c:v>
                  </c:pt>
                  <c:pt idx="20">
                    <c:v>ระดับ ดี-ดีมาก</c:v>
                  </c:pt>
                </c:lvl>
              </c:multiLvlStrCache>
            </c:multiLvlStrRef>
          </c:cat>
          <c:val>
            <c:numRef>
              <c:f>'สรุปเปรียบเทียบจำนวน ร้อยละ'!$B$7:$Y$7</c:f>
              <c:numCache>
                <c:formatCode>General</c:formatCode>
                <c:ptCount val="24"/>
                <c:pt idx="0">
                  <c:v>7</c:v>
                </c:pt>
                <c:pt idx="1">
                  <c:v>15.56</c:v>
                </c:pt>
                <c:pt idx="2">
                  <c:v>0</c:v>
                </c:pt>
                <c:pt idx="3" formatCode="0.00">
                  <c:v>0</c:v>
                </c:pt>
                <c:pt idx="4">
                  <c:v>16</c:v>
                </c:pt>
                <c:pt idx="5">
                  <c:v>35.56</c:v>
                </c:pt>
                <c:pt idx="6">
                  <c:v>0</c:v>
                </c:pt>
                <c:pt idx="7" formatCode="0.00">
                  <c:v>0</c:v>
                </c:pt>
                <c:pt idx="8">
                  <c:v>14</c:v>
                </c:pt>
                <c:pt idx="9">
                  <c:v>31.11</c:v>
                </c:pt>
                <c:pt idx="10">
                  <c:v>11</c:v>
                </c:pt>
                <c:pt idx="11">
                  <c:v>24.44</c:v>
                </c:pt>
                <c:pt idx="12">
                  <c:v>24</c:v>
                </c:pt>
                <c:pt idx="13">
                  <c:v>53.33</c:v>
                </c:pt>
                <c:pt idx="14">
                  <c:v>24</c:v>
                </c:pt>
                <c:pt idx="15">
                  <c:v>53.33</c:v>
                </c:pt>
                <c:pt idx="16">
                  <c:v>10</c:v>
                </c:pt>
                <c:pt idx="17">
                  <c:v>22.22</c:v>
                </c:pt>
                <c:pt idx="18">
                  <c:v>12</c:v>
                </c:pt>
                <c:pt idx="19">
                  <c:v>26.67</c:v>
                </c:pt>
                <c:pt idx="20">
                  <c:v>8</c:v>
                </c:pt>
                <c:pt idx="21">
                  <c:v>17.78</c:v>
                </c:pt>
                <c:pt idx="22">
                  <c:v>34</c:v>
                </c:pt>
                <c:pt idx="23">
                  <c:v>75.56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2D-4A55-8B8F-A2766C08C938}"/>
            </c:ext>
          </c:extLst>
        </c:ser>
        <c:ser>
          <c:idx val="4"/>
          <c:order val="4"/>
          <c:tx>
            <c:strRef>
              <c:f>'สรุปเปรียบเทียบจำนวน ร้อยละ'!$A$8</c:f>
              <c:strCache>
                <c:ptCount val="1"/>
                <c:pt idx="0">
                  <c:v>การเชื่อมโยงคู่มือคุณภาพต่าง ๆ 
สู่ระบบ SWIS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'สรุปเปรียบเทียบจำนวน ร้อยละ'!$B$1:$Y$3</c:f>
              <c:multiLvlStrCache>
                <c:ptCount val="24"/>
                <c:lvl>
                  <c:pt idx="0">
                    <c:v>จำนวน</c:v>
                  </c:pt>
                  <c:pt idx="1">
                    <c:v>ร้อยละ</c:v>
                  </c:pt>
                  <c:pt idx="2">
                    <c:v>จำนวน</c:v>
                  </c:pt>
                  <c:pt idx="3">
                    <c:v>ร้อยละ</c:v>
                  </c:pt>
                  <c:pt idx="4">
                    <c:v>จำนวน</c:v>
                  </c:pt>
                  <c:pt idx="5">
                    <c:v>ร้อยละ</c:v>
                  </c:pt>
                  <c:pt idx="6">
                    <c:v>จำนวน</c:v>
                  </c:pt>
                  <c:pt idx="7">
                    <c:v>ร้อยละ</c:v>
                  </c:pt>
                  <c:pt idx="8">
                    <c:v>จำนวน</c:v>
                  </c:pt>
                  <c:pt idx="9">
                    <c:v>ร้อยละ</c:v>
                  </c:pt>
                  <c:pt idx="10">
                    <c:v>จำนวน</c:v>
                  </c:pt>
                  <c:pt idx="11">
                    <c:v>ร้อยละ</c:v>
                  </c:pt>
                  <c:pt idx="12">
                    <c:v>จำนวน</c:v>
                  </c:pt>
                  <c:pt idx="13">
                    <c:v>ร้อยละ</c:v>
                  </c:pt>
                  <c:pt idx="14">
                    <c:v>จำนวน</c:v>
                  </c:pt>
                  <c:pt idx="15">
                    <c:v>ร้อยละ</c:v>
                  </c:pt>
                  <c:pt idx="16">
                    <c:v>จำนวน</c:v>
                  </c:pt>
                  <c:pt idx="17">
                    <c:v>ร้อยละ</c:v>
                  </c:pt>
                  <c:pt idx="18">
                    <c:v>จำนวน</c:v>
                  </c:pt>
                  <c:pt idx="19">
                    <c:v>ร้อยละ</c:v>
                  </c:pt>
                  <c:pt idx="20">
                    <c:v>จำนวน</c:v>
                  </c:pt>
                  <c:pt idx="21">
                    <c:v>ร้อยละ</c:v>
                  </c:pt>
                  <c:pt idx="22">
                    <c:v>จำนวน</c:v>
                  </c:pt>
                  <c:pt idx="23">
                    <c:v>ร้อยละ</c:v>
                  </c:pt>
                </c:lvl>
                <c:lvl>
                  <c:pt idx="0">
                    <c:v>ก่อนประชุม</c:v>
                  </c:pt>
                  <c:pt idx="2">
                    <c:v>หลังประชุม </c:v>
                  </c:pt>
                  <c:pt idx="4">
                    <c:v>ก่อนประชุม</c:v>
                  </c:pt>
                  <c:pt idx="6">
                    <c:v>หลังประชุม</c:v>
                  </c:pt>
                  <c:pt idx="8">
                    <c:v>ก่อนประชุม</c:v>
                  </c:pt>
                  <c:pt idx="10">
                    <c:v>หลังประชุม</c:v>
                  </c:pt>
                  <c:pt idx="12">
                    <c:v>ก่อนประชุม</c:v>
                  </c:pt>
                  <c:pt idx="14">
                    <c:v>หลังประชุม</c:v>
                  </c:pt>
                  <c:pt idx="16">
                    <c:v>ก่อนประชุม</c:v>
                  </c:pt>
                  <c:pt idx="18">
                    <c:v>หลังประชุม</c:v>
                  </c:pt>
                  <c:pt idx="20">
                    <c:v>ก่อนประชุม</c:v>
                  </c:pt>
                  <c:pt idx="22">
                    <c:v>หลังประชุม</c:v>
                  </c:pt>
                </c:lvl>
                <c:lvl>
                  <c:pt idx="0">
                    <c:v>น้อยมาก</c:v>
                  </c:pt>
                  <c:pt idx="4">
                    <c:v>น้อย</c:v>
                  </c:pt>
                  <c:pt idx="8">
                    <c:v>ปานกลาง</c:v>
                  </c:pt>
                  <c:pt idx="12">
                    <c:v>ดี</c:v>
                  </c:pt>
                  <c:pt idx="16">
                    <c:v>ดีมาก</c:v>
                  </c:pt>
                  <c:pt idx="20">
                    <c:v>ระดับ ดี-ดีมาก</c:v>
                  </c:pt>
                </c:lvl>
              </c:multiLvlStrCache>
            </c:multiLvlStrRef>
          </c:cat>
          <c:val>
            <c:numRef>
              <c:f>'สรุปเปรียบเทียบจำนวน ร้อยละ'!$B$8:$Y$8</c:f>
              <c:numCache>
                <c:formatCode>0.00</c:formatCode>
                <c:ptCount val="24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  <c:pt idx="4" formatCode="General">
                  <c:v>2</c:v>
                </c:pt>
                <c:pt idx="5" formatCode="General">
                  <c:v>4.4400000000000004</c:v>
                </c:pt>
                <c:pt idx="6" formatCode="General">
                  <c:v>0</c:v>
                </c:pt>
                <c:pt idx="7">
                  <c:v>0</c:v>
                </c:pt>
                <c:pt idx="8" formatCode="General">
                  <c:v>7</c:v>
                </c:pt>
                <c:pt idx="9" formatCode="General">
                  <c:v>15.56</c:v>
                </c:pt>
                <c:pt idx="10" formatCode="General">
                  <c:v>2</c:v>
                </c:pt>
                <c:pt idx="11" formatCode="General">
                  <c:v>4.4400000000000004</c:v>
                </c:pt>
                <c:pt idx="12" formatCode="General">
                  <c:v>24</c:v>
                </c:pt>
                <c:pt idx="13" formatCode="General">
                  <c:v>53.33</c:v>
                </c:pt>
                <c:pt idx="14" formatCode="General">
                  <c:v>24</c:v>
                </c:pt>
                <c:pt idx="15" formatCode="General">
                  <c:v>53.33</c:v>
                </c:pt>
                <c:pt idx="16" formatCode="General">
                  <c:v>12</c:v>
                </c:pt>
                <c:pt idx="17" formatCode="General">
                  <c:v>26.67</c:v>
                </c:pt>
                <c:pt idx="18" formatCode="General">
                  <c:v>19</c:v>
                </c:pt>
                <c:pt idx="19" formatCode="General">
                  <c:v>42.22</c:v>
                </c:pt>
                <c:pt idx="20" formatCode="General">
                  <c:v>36</c:v>
                </c:pt>
                <c:pt idx="21">
                  <c:v>80</c:v>
                </c:pt>
                <c:pt idx="22" formatCode="General">
                  <c:v>43</c:v>
                </c:pt>
                <c:pt idx="23" formatCode="General">
                  <c:v>95.56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2D-4A55-8B8F-A2766C08C938}"/>
            </c:ext>
          </c:extLst>
        </c:ser>
        <c:ser>
          <c:idx val="5"/>
          <c:order val="5"/>
          <c:tx>
            <c:strRef>
              <c:f>'สรุปเปรียบเทียบจำนวน ร้อยละ'!$A$9</c:f>
              <c:strCache>
                <c:ptCount val="1"/>
                <c:pt idx="0">
                  <c:v>ภาพรวมของการจัดการประชุม
การพัฒนาบุคลากรของโรงเรียน
ในเครือมูลนิธิฯ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'สรุปเปรียบเทียบจำนวน ร้อยละ'!$B$1:$Y$3</c:f>
              <c:multiLvlStrCache>
                <c:ptCount val="24"/>
                <c:lvl>
                  <c:pt idx="0">
                    <c:v>จำนวน</c:v>
                  </c:pt>
                  <c:pt idx="1">
                    <c:v>ร้อยละ</c:v>
                  </c:pt>
                  <c:pt idx="2">
                    <c:v>จำนวน</c:v>
                  </c:pt>
                  <c:pt idx="3">
                    <c:v>ร้อยละ</c:v>
                  </c:pt>
                  <c:pt idx="4">
                    <c:v>จำนวน</c:v>
                  </c:pt>
                  <c:pt idx="5">
                    <c:v>ร้อยละ</c:v>
                  </c:pt>
                  <c:pt idx="6">
                    <c:v>จำนวน</c:v>
                  </c:pt>
                  <c:pt idx="7">
                    <c:v>ร้อยละ</c:v>
                  </c:pt>
                  <c:pt idx="8">
                    <c:v>จำนวน</c:v>
                  </c:pt>
                  <c:pt idx="9">
                    <c:v>ร้อยละ</c:v>
                  </c:pt>
                  <c:pt idx="10">
                    <c:v>จำนวน</c:v>
                  </c:pt>
                  <c:pt idx="11">
                    <c:v>ร้อยละ</c:v>
                  </c:pt>
                  <c:pt idx="12">
                    <c:v>จำนวน</c:v>
                  </c:pt>
                  <c:pt idx="13">
                    <c:v>ร้อยละ</c:v>
                  </c:pt>
                  <c:pt idx="14">
                    <c:v>จำนวน</c:v>
                  </c:pt>
                  <c:pt idx="15">
                    <c:v>ร้อยละ</c:v>
                  </c:pt>
                  <c:pt idx="16">
                    <c:v>จำนวน</c:v>
                  </c:pt>
                  <c:pt idx="17">
                    <c:v>ร้อยละ</c:v>
                  </c:pt>
                  <c:pt idx="18">
                    <c:v>จำนวน</c:v>
                  </c:pt>
                  <c:pt idx="19">
                    <c:v>ร้อยละ</c:v>
                  </c:pt>
                  <c:pt idx="20">
                    <c:v>จำนวน</c:v>
                  </c:pt>
                  <c:pt idx="21">
                    <c:v>ร้อยละ</c:v>
                  </c:pt>
                  <c:pt idx="22">
                    <c:v>จำนวน</c:v>
                  </c:pt>
                  <c:pt idx="23">
                    <c:v>ร้อยละ</c:v>
                  </c:pt>
                </c:lvl>
                <c:lvl>
                  <c:pt idx="0">
                    <c:v>ก่อนประชุม</c:v>
                  </c:pt>
                  <c:pt idx="2">
                    <c:v>หลังประชุม </c:v>
                  </c:pt>
                  <c:pt idx="4">
                    <c:v>ก่อนประชุม</c:v>
                  </c:pt>
                  <c:pt idx="6">
                    <c:v>หลังประชุม</c:v>
                  </c:pt>
                  <c:pt idx="8">
                    <c:v>ก่อนประชุม</c:v>
                  </c:pt>
                  <c:pt idx="10">
                    <c:v>หลังประชุม</c:v>
                  </c:pt>
                  <c:pt idx="12">
                    <c:v>ก่อนประชุม</c:v>
                  </c:pt>
                  <c:pt idx="14">
                    <c:v>หลังประชุม</c:v>
                  </c:pt>
                  <c:pt idx="16">
                    <c:v>ก่อนประชุม</c:v>
                  </c:pt>
                  <c:pt idx="18">
                    <c:v>หลังประชุม</c:v>
                  </c:pt>
                  <c:pt idx="20">
                    <c:v>ก่อนประชุม</c:v>
                  </c:pt>
                  <c:pt idx="22">
                    <c:v>หลังประชุม</c:v>
                  </c:pt>
                </c:lvl>
                <c:lvl>
                  <c:pt idx="0">
                    <c:v>น้อยมาก</c:v>
                  </c:pt>
                  <c:pt idx="4">
                    <c:v>น้อย</c:v>
                  </c:pt>
                  <c:pt idx="8">
                    <c:v>ปานกลาง</c:v>
                  </c:pt>
                  <c:pt idx="12">
                    <c:v>ดี</c:v>
                  </c:pt>
                  <c:pt idx="16">
                    <c:v>ดีมาก</c:v>
                  </c:pt>
                  <c:pt idx="20">
                    <c:v>ระดับ ดี-ดีมาก</c:v>
                  </c:pt>
                </c:lvl>
              </c:multiLvlStrCache>
            </c:multiLvlStrRef>
          </c:cat>
          <c:val>
            <c:numRef>
              <c:f>'สรุปเปรียบเทียบจำนวน ร้อยละ'!$B$9:$Y$9</c:f>
              <c:numCache>
                <c:formatCode>General</c:formatCode>
                <c:ptCount val="24"/>
                <c:pt idx="2" formatCode="0">
                  <c:v>0</c:v>
                </c:pt>
                <c:pt idx="3" formatCode="0.00">
                  <c:v>0</c:v>
                </c:pt>
                <c:pt idx="6">
                  <c:v>0</c:v>
                </c:pt>
                <c:pt idx="7" formatCode="0.00">
                  <c:v>0</c:v>
                </c:pt>
                <c:pt idx="10">
                  <c:v>2</c:v>
                </c:pt>
                <c:pt idx="11">
                  <c:v>4.4400000000000004</c:v>
                </c:pt>
                <c:pt idx="14">
                  <c:v>24</c:v>
                </c:pt>
                <c:pt idx="15">
                  <c:v>53.33</c:v>
                </c:pt>
                <c:pt idx="18">
                  <c:v>19</c:v>
                </c:pt>
                <c:pt idx="19">
                  <c:v>42.22</c:v>
                </c:pt>
                <c:pt idx="22">
                  <c:v>43</c:v>
                </c:pt>
                <c:pt idx="23">
                  <c:v>95.56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2D-4A55-8B8F-A2766C08C9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74403264"/>
        <c:axId val="1974393280"/>
        <c:axId val="0"/>
      </c:bar3DChart>
      <c:catAx>
        <c:axId val="197440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974393280"/>
        <c:crosses val="autoZero"/>
        <c:auto val="1"/>
        <c:lblAlgn val="ctr"/>
        <c:lblOffset val="100"/>
        <c:noMultiLvlLbl val="0"/>
      </c:catAx>
      <c:valAx>
        <c:axId val="197439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97440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820775152352458E-2"/>
          <c:y val="0.89806504719136093"/>
          <c:w val="0.90073934162665703"/>
          <c:h val="7.55104427112487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th-TH" sz="1800"/>
              <a:t>แผนภูมิเปรียบเทียบผลการประเมินการดำเนินงานประชุมคณะกรรมการงานพัฒนาบุคลากรตามคู่มือพัฒนาหน่วยงานและคู่มือพัฒนาตนเอง </a:t>
            </a:r>
          </a:p>
        </c:rich>
      </c:tx>
      <c:layout>
        <c:manualLayout>
          <c:xMode val="edge"/>
          <c:yMode val="edge"/>
          <c:x val="0.12754964284023224"/>
          <c:y val="7.9800642544867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406533375470886E-2"/>
          <c:y val="3.6325001145817472E-2"/>
          <c:w val="0.96310496103561472"/>
          <c:h val="0.746768301908365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เปรียบเทียบร้อยละ!$A$4</c:f>
              <c:strCache>
                <c:ptCount val="1"/>
                <c:pt idx="0">
                  <c:v>ความรู้ความเข้าใจเกี่ยวกับ
คู่มือคุณภาพหน่วยงาน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2374323279195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69F-4735-8931-8D241A29427D}"/>
                </c:ext>
              </c:extLst>
            </c:dLbl>
            <c:dLbl>
              <c:idx val="6"/>
              <c:layout>
                <c:manualLayout>
                  <c:x val="-1.2374323279195782E-2"/>
                  <c:y val="3.7981009495252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69F-4735-8931-8D241A29427D}"/>
                </c:ext>
              </c:extLst>
            </c:dLbl>
            <c:dLbl>
              <c:idx val="11"/>
              <c:layout>
                <c:manualLayout>
                  <c:x val="-1.3921113689095127E-2"/>
                  <c:y val="-1.8323959567764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69F-4735-8931-8D241A2942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เปรียบเทียบร้อยละ!$B$1:$M$3</c:f>
              <c:multiLvlStrCache>
                <c:ptCount val="12"/>
                <c:lvl>
                  <c:pt idx="0">
                    <c:v>ร้อยละ</c:v>
                  </c:pt>
                  <c:pt idx="1">
                    <c:v>ร้อยละ</c:v>
                  </c:pt>
                  <c:pt idx="2">
                    <c:v>ร้อยละ</c:v>
                  </c:pt>
                  <c:pt idx="3">
                    <c:v>ร้อยละ</c:v>
                  </c:pt>
                  <c:pt idx="4">
                    <c:v>ร้อยละ</c:v>
                  </c:pt>
                  <c:pt idx="5">
                    <c:v>ร้อยละ</c:v>
                  </c:pt>
                  <c:pt idx="6">
                    <c:v>ร้อยละ</c:v>
                  </c:pt>
                  <c:pt idx="7">
                    <c:v>ร้อยละ</c:v>
                  </c:pt>
                  <c:pt idx="8">
                    <c:v>ร้อยละ</c:v>
                  </c:pt>
                  <c:pt idx="9">
                    <c:v>ร้อยละ</c:v>
                  </c:pt>
                  <c:pt idx="10">
                    <c:v>ร้อยละ</c:v>
                  </c:pt>
                  <c:pt idx="11">
                    <c:v>ร้อยละ</c:v>
                  </c:pt>
                </c:lvl>
                <c:lvl>
                  <c:pt idx="0">
                    <c:v>ก่อนประชุม</c:v>
                  </c:pt>
                  <c:pt idx="1">
                    <c:v>หลังประชุม</c:v>
                  </c:pt>
                  <c:pt idx="2">
                    <c:v>ก่อนประชุม</c:v>
                  </c:pt>
                  <c:pt idx="3">
                    <c:v>หลังประชุม</c:v>
                  </c:pt>
                  <c:pt idx="4">
                    <c:v>ก่อนประชุม</c:v>
                  </c:pt>
                  <c:pt idx="5">
                    <c:v>หลังประชุม</c:v>
                  </c:pt>
                  <c:pt idx="6">
                    <c:v>ก่อนประชุม</c:v>
                  </c:pt>
                  <c:pt idx="7">
                    <c:v>หลังประชุม</c:v>
                  </c:pt>
                  <c:pt idx="8">
                    <c:v>ก่อนประชุม</c:v>
                  </c:pt>
                  <c:pt idx="9">
                    <c:v>หลังประชุม</c:v>
                  </c:pt>
                  <c:pt idx="10">
                    <c:v>ก่อนประชุม</c:v>
                  </c:pt>
                  <c:pt idx="11">
                    <c:v>หลังประชุม</c:v>
                  </c:pt>
                </c:lvl>
                <c:lvl>
                  <c:pt idx="0">
                    <c:v>น้อยมาก</c:v>
                  </c:pt>
                  <c:pt idx="2">
                    <c:v>น้อย</c:v>
                  </c:pt>
                  <c:pt idx="4">
                    <c:v>ปานกลาง</c:v>
                  </c:pt>
                  <c:pt idx="6">
                    <c:v>ดี</c:v>
                  </c:pt>
                  <c:pt idx="8">
                    <c:v>ดีมาก</c:v>
                  </c:pt>
                  <c:pt idx="10">
                    <c:v>ระดับ ดี-ดีมาก</c:v>
                  </c:pt>
                </c:lvl>
              </c:multiLvlStrCache>
            </c:multiLvlStrRef>
          </c:cat>
          <c:val>
            <c:numRef>
              <c:f>เปรียบเทียบร้อยละ!$B$4:$M$4</c:f>
              <c:numCache>
                <c:formatCode>0.00</c:formatCode>
                <c:ptCount val="12"/>
                <c:pt idx="0">
                  <c:v>8.89</c:v>
                </c:pt>
                <c:pt idx="1">
                  <c:v>0</c:v>
                </c:pt>
                <c:pt idx="2">
                  <c:v>22</c:v>
                </c:pt>
                <c:pt idx="3">
                  <c:v>0</c:v>
                </c:pt>
                <c:pt idx="4" formatCode="General">
                  <c:v>44.44</c:v>
                </c:pt>
                <c:pt idx="5" formatCode="General">
                  <c:v>8.89</c:v>
                </c:pt>
                <c:pt idx="6" formatCode="General">
                  <c:v>22.22</c:v>
                </c:pt>
                <c:pt idx="7" formatCode="General">
                  <c:v>55.56</c:v>
                </c:pt>
                <c:pt idx="8" formatCode="General">
                  <c:v>2.2200000000000002</c:v>
                </c:pt>
                <c:pt idx="9" formatCode="General">
                  <c:v>35.56</c:v>
                </c:pt>
                <c:pt idx="10" formatCode="General">
                  <c:v>24.44</c:v>
                </c:pt>
                <c:pt idx="11" formatCode="General">
                  <c:v>91.11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F-4735-8931-8D241A29427D}"/>
            </c:ext>
          </c:extLst>
        </c:ser>
        <c:ser>
          <c:idx val="1"/>
          <c:order val="1"/>
          <c:tx>
            <c:strRef>
              <c:f>เปรียบเทียบร้อยละ!$A$5</c:f>
              <c:strCache>
                <c:ptCount val="1"/>
                <c:pt idx="0">
                  <c:v>ความรู้ความเข้าใจเกี่ยวกับ
คู่มือพัฒนาตนเอง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6.1871616395978418E-3"/>
                  <c:y val="1.99900049974997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69F-4735-8931-8D241A29427D}"/>
                </c:ext>
              </c:extLst>
            </c:dLbl>
            <c:dLbl>
              <c:idx val="6"/>
              <c:layout>
                <c:manualLayout>
                  <c:x val="0"/>
                  <c:y val="-1.1994002998500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69F-4735-8931-8D241A2942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เปรียบเทียบร้อยละ!$B$1:$M$3</c:f>
              <c:multiLvlStrCache>
                <c:ptCount val="12"/>
                <c:lvl>
                  <c:pt idx="0">
                    <c:v>ร้อยละ</c:v>
                  </c:pt>
                  <c:pt idx="1">
                    <c:v>ร้อยละ</c:v>
                  </c:pt>
                  <c:pt idx="2">
                    <c:v>ร้อยละ</c:v>
                  </c:pt>
                  <c:pt idx="3">
                    <c:v>ร้อยละ</c:v>
                  </c:pt>
                  <c:pt idx="4">
                    <c:v>ร้อยละ</c:v>
                  </c:pt>
                  <c:pt idx="5">
                    <c:v>ร้อยละ</c:v>
                  </c:pt>
                  <c:pt idx="6">
                    <c:v>ร้อยละ</c:v>
                  </c:pt>
                  <c:pt idx="7">
                    <c:v>ร้อยละ</c:v>
                  </c:pt>
                  <c:pt idx="8">
                    <c:v>ร้อยละ</c:v>
                  </c:pt>
                  <c:pt idx="9">
                    <c:v>ร้อยละ</c:v>
                  </c:pt>
                  <c:pt idx="10">
                    <c:v>ร้อยละ</c:v>
                  </c:pt>
                  <c:pt idx="11">
                    <c:v>ร้อยละ</c:v>
                  </c:pt>
                </c:lvl>
                <c:lvl>
                  <c:pt idx="0">
                    <c:v>ก่อนประชุม</c:v>
                  </c:pt>
                  <c:pt idx="1">
                    <c:v>หลังประชุม</c:v>
                  </c:pt>
                  <c:pt idx="2">
                    <c:v>ก่อนประชุม</c:v>
                  </c:pt>
                  <c:pt idx="3">
                    <c:v>หลังประชุม</c:v>
                  </c:pt>
                  <c:pt idx="4">
                    <c:v>ก่อนประชุม</c:v>
                  </c:pt>
                  <c:pt idx="5">
                    <c:v>หลังประชุม</c:v>
                  </c:pt>
                  <c:pt idx="6">
                    <c:v>ก่อนประชุม</c:v>
                  </c:pt>
                  <c:pt idx="7">
                    <c:v>หลังประชุม</c:v>
                  </c:pt>
                  <c:pt idx="8">
                    <c:v>ก่อนประชุม</c:v>
                  </c:pt>
                  <c:pt idx="9">
                    <c:v>หลังประชุม</c:v>
                  </c:pt>
                  <c:pt idx="10">
                    <c:v>ก่อนประชุม</c:v>
                  </c:pt>
                  <c:pt idx="11">
                    <c:v>หลังประชุม</c:v>
                  </c:pt>
                </c:lvl>
                <c:lvl>
                  <c:pt idx="0">
                    <c:v>น้อยมาก</c:v>
                  </c:pt>
                  <c:pt idx="2">
                    <c:v>น้อย</c:v>
                  </c:pt>
                  <c:pt idx="4">
                    <c:v>ปานกลาง</c:v>
                  </c:pt>
                  <c:pt idx="6">
                    <c:v>ดี</c:v>
                  </c:pt>
                  <c:pt idx="8">
                    <c:v>ดีมาก</c:v>
                  </c:pt>
                  <c:pt idx="10">
                    <c:v>ระดับ ดี-ดีมาก</c:v>
                  </c:pt>
                </c:lvl>
              </c:multiLvlStrCache>
            </c:multiLvlStrRef>
          </c:cat>
          <c:val>
            <c:numRef>
              <c:f>เปรียบเทียบร้อยละ!$B$5:$M$5</c:f>
              <c:numCache>
                <c:formatCode>0.00</c:formatCode>
                <c:ptCount val="12"/>
                <c:pt idx="0">
                  <c:v>8.89</c:v>
                </c:pt>
                <c:pt idx="1">
                  <c:v>0</c:v>
                </c:pt>
                <c:pt idx="2" formatCode="General">
                  <c:v>28.89</c:v>
                </c:pt>
                <c:pt idx="3">
                  <c:v>0</c:v>
                </c:pt>
                <c:pt idx="4">
                  <c:v>40</c:v>
                </c:pt>
                <c:pt idx="5" formatCode="General">
                  <c:v>8.89</c:v>
                </c:pt>
                <c:pt idx="6">
                  <c:v>20</c:v>
                </c:pt>
                <c:pt idx="7" formatCode="General">
                  <c:v>64.44</c:v>
                </c:pt>
                <c:pt idx="8" formatCode="General">
                  <c:v>2.2200000000000002</c:v>
                </c:pt>
                <c:pt idx="9" formatCode="General">
                  <c:v>26.67</c:v>
                </c:pt>
                <c:pt idx="10" formatCode="General">
                  <c:v>22.22</c:v>
                </c:pt>
                <c:pt idx="11" formatCode="General">
                  <c:v>91.11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F-4735-8931-8D241A29427D}"/>
            </c:ext>
          </c:extLst>
        </c:ser>
        <c:ser>
          <c:idx val="2"/>
          <c:order val="2"/>
          <c:tx>
            <c:strRef>
              <c:f>เปรียบเทียบร้อยละ!$A$6</c:f>
              <c:strCache>
                <c:ptCount val="1"/>
                <c:pt idx="0">
                  <c:v>ความรู้ความเข้าใจเกี่ยวกับ
คู่มือบริหารโรงเรียน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6"/>
              <c:layout>
                <c:manualLayout>
                  <c:x val="-4.6403712296983757E-3"/>
                  <c:y val="3.798100949525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69F-4735-8931-8D241A29427D}"/>
                </c:ext>
              </c:extLst>
            </c:dLbl>
            <c:dLbl>
              <c:idx val="10"/>
              <c:layout>
                <c:manualLayout>
                  <c:x val="-6.1871616395977212E-3"/>
                  <c:y val="3.3983008495752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69F-4735-8931-8D241A2942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เปรียบเทียบร้อยละ!$B$1:$M$3</c:f>
              <c:multiLvlStrCache>
                <c:ptCount val="12"/>
                <c:lvl>
                  <c:pt idx="0">
                    <c:v>ร้อยละ</c:v>
                  </c:pt>
                  <c:pt idx="1">
                    <c:v>ร้อยละ</c:v>
                  </c:pt>
                  <c:pt idx="2">
                    <c:v>ร้อยละ</c:v>
                  </c:pt>
                  <c:pt idx="3">
                    <c:v>ร้อยละ</c:v>
                  </c:pt>
                  <c:pt idx="4">
                    <c:v>ร้อยละ</c:v>
                  </c:pt>
                  <c:pt idx="5">
                    <c:v>ร้อยละ</c:v>
                  </c:pt>
                  <c:pt idx="6">
                    <c:v>ร้อยละ</c:v>
                  </c:pt>
                  <c:pt idx="7">
                    <c:v>ร้อยละ</c:v>
                  </c:pt>
                  <c:pt idx="8">
                    <c:v>ร้อยละ</c:v>
                  </c:pt>
                  <c:pt idx="9">
                    <c:v>ร้อยละ</c:v>
                  </c:pt>
                  <c:pt idx="10">
                    <c:v>ร้อยละ</c:v>
                  </c:pt>
                  <c:pt idx="11">
                    <c:v>ร้อยละ</c:v>
                  </c:pt>
                </c:lvl>
                <c:lvl>
                  <c:pt idx="0">
                    <c:v>ก่อนประชุม</c:v>
                  </c:pt>
                  <c:pt idx="1">
                    <c:v>หลังประชุม</c:v>
                  </c:pt>
                  <c:pt idx="2">
                    <c:v>ก่อนประชุม</c:v>
                  </c:pt>
                  <c:pt idx="3">
                    <c:v>หลังประชุม</c:v>
                  </c:pt>
                  <c:pt idx="4">
                    <c:v>ก่อนประชุม</c:v>
                  </c:pt>
                  <c:pt idx="5">
                    <c:v>หลังประชุม</c:v>
                  </c:pt>
                  <c:pt idx="6">
                    <c:v>ก่อนประชุม</c:v>
                  </c:pt>
                  <c:pt idx="7">
                    <c:v>หลังประชุม</c:v>
                  </c:pt>
                  <c:pt idx="8">
                    <c:v>ก่อนประชุม</c:v>
                  </c:pt>
                  <c:pt idx="9">
                    <c:v>หลังประชุม</c:v>
                  </c:pt>
                  <c:pt idx="10">
                    <c:v>ก่อนประชุม</c:v>
                  </c:pt>
                  <c:pt idx="11">
                    <c:v>หลังประชุม</c:v>
                  </c:pt>
                </c:lvl>
                <c:lvl>
                  <c:pt idx="0">
                    <c:v>น้อยมาก</c:v>
                  </c:pt>
                  <c:pt idx="2">
                    <c:v>น้อย</c:v>
                  </c:pt>
                  <c:pt idx="4">
                    <c:v>ปานกลาง</c:v>
                  </c:pt>
                  <c:pt idx="6">
                    <c:v>ดี</c:v>
                  </c:pt>
                  <c:pt idx="8">
                    <c:v>ดีมาก</c:v>
                  </c:pt>
                  <c:pt idx="10">
                    <c:v>ระดับ ดี-ดีมาก</c:v>
                  </c:pt>
                </c:lvl>
              </c:multiLvlStrCache>
            </c:multiLvlStrRef>
          </c:cat>
          <c:val>
            <c:numRef>
              <c:f>เปรียบเทียบร้อยละ!$B$6:$M$6</c:f>
              <c:numCache>
                <c:formatCode>0.00</c:formatCode>
                <c:ptCount val="12"/>
                <c:pt idx="0">
                  <c:v>8.89</c:v>
                </c:pt>
                <c:pt idx="1">
                  <c:v>0</c:v>
                </c:pt>
                <c:pt idx="2" formatCode="General">
                  <c:v>37.78</c:v>
                </c:pt>
                <c:pt idx="3">
                  <c:v>0</c:v>
                </c:pt>
                <c:pt idx="4" formatCode="General">
                  <c:v>35.56</c:v>
                </c:pt>
                <c:pt idx="5" formatCode="General">
                  <c:v>17.78</c:v>
                </c:pt>
                <c:pt idx="6" formatCode="General">
                  <c:v>15.56</c:v>
                </c:pt>
                <c:pt idx="7">
                  <c:v>60</c:v>
                </c:pt>
                <c:pt idx="8" formatCode="General">
                  <c:v>2.2200000000000002</c:v>
                </c:pt>
                <c:pt idx="9" formatCode="General">
                  <c:v>22.22</c:v>
                </c:pt>
                <c:pt idx="10" formatCode="General">
                  <c:v>17.78</c:v>
                </c:pt>
                <c:pt idx="11" formatCode="General">
                  <c:v>82.22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F-4735-8931-8D241A29427D}"/>
            </c:ext>
          </c:extLst>
        </c:ser>
        <c:ser>
          <c:idx val="3"/>
          <c:order val="3"/>
          <c:tx>
            <c:strRef>
              <c:f>เปรียบเทียบร้อยละ!$A$7</c:f>
              <c:strCache>
                <c:ptCount val="1"/>
                <c:pt idx="0">
                  <c:v>ความรู้ความเข้าใจเกี่ยวกับ
กรอบการประเมินบุคลากร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37432327919564E-2"/>
                  <c:y val="-3.99800099950024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69F-4735-8931-8D241A29427D}"/>
                </c:ext>
              </c:extLst>
            </c:dLbl>
            <c:dLbl>
              <c:idx val="6"/>
              <c:layout>
                <c:manualLayout>
                  <c:x val="-7.7339520494974067E-3"/>
                  <c:y val="1.9990004997501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69F-4735-8931-8D241A29427D}"/>
                </c:ext>
              </c:extLst>
            </c:dLbl>
            <c:dLbl>
              <c:idx val="7"/>
              <c:layout>
                <c:manualLayout>
                  <c:x val="-4.6403712296984893E-3"/>
                  <c:y val="5.9970014992503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69F-4735-8931-8D241A29427D}"/>
                </c:ext>
              </c:extLst>
            </c:dLbl>
            <c:dLbl>
              <c:idx val="10"/>
              <c:layout>
                <c:manualLayout>
                  <c:x val="3.8669760247486465E-3"/>
                  <c:y val="5.9970014992503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69F-4735-8931-8D241A2942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เปรียบเทียบร้อยละ!$B$1:$M$3</c:f>
              <c:multiLvlStrCache>
                <c:ptCount val="12"/>
                <c:lvl>
                  <c:pt idx="0">
                    <c:v>ร้อยละ</c:v>
                  </c:pt>
                  <c:pt idx="1">
                    <c:v>ร้อยละ</c:v>
                  </c:pt>
                  <c:pt idx="2">
                    <c:v>ร้อยละ</c:v>
                  </c:pt>
                  <c:pt idx="3">
                    <c:v>ร้อยละ</c:v>
                  </c:pt>
                  <c:pt idx="4">
                    <c:v>ร้อยละ</c:v>
                  </c:pt>
                  <c:pt idx="5">
                    <c:v>ร้อยละ</c:v>
                  </c:pt>
                  <c:pt idx="6">
                    <c:v>ร้อยละ</c:v>
                  </c:pt>
                  <c:pt idx="7">
                    <c:v>ร้อยละ</c:v>
                  </c:pt>
                  <c:pt idx="8">
                    <c:v>ร้อยละ</c:v>
                  </c:pt>
                  <c:pt idx="9">
                    <c:v>ร้อยละ</c:v>
                  </c:pt>
                  <c:pt idx="10">
                    <c:v>ร้อยละ</c:v>
                  </c:pt>
                  <c:pt idx="11">
                    <c:v>ร้อยละ</c:v>
                  </c:pt>
                </c:lvl>
                <c:lvl>
                  <c:pt idx="0">
                    <c:v>ก่อนประชุม</c:v>
                  </c:pt>
                  <c:pt idx="1">
                    <c:v>หลังประชุม</c:v>
                  </c:pt>
                  <c:pt idx="2">
                    <c:v>ก่อนประชุม</c:v>
                  </c:pt>
                  <c:pt idx="3">
                    <c:v>หลังประชุม</c:v>
                  </c:pt>
                  <c:pt idx="4">
                    <c:v>ก่อนประชุม</c:v>
                  </c:pt>
                  <c:pt idx="5">
                    <c:v>หลังประชุม</c:v>
                  </c:pt>
                  <c:pt idx="6">
                    <c:v>ก่อนประชุม</c:v>
                  </c:pt>
                  <c:pt idx="7">
                    <c:v>หลังประชุม</c:v>
                  </c:pt>
                  <c:pt idx="8">
                    <c:v>ก่อนประชุม</c:v>
                  </c:pt>
                  <c:pt idx="9">
                    <c:v>หลังประชุม</c:v>
                  </c:pt>
                  <c:pt idx="10">
                    <c:v>ก่อนประชุม</c:v>
                  </c:pt>
                  <c:pt idx="11">
                    <c:v>หลังประชุม</c:v>
                  </c:pt>
                </c:lvl>
                <c:lvl>
                  <c:pt idx="0">
                    <c:v>น้อยมาก</c:v>
                  </c:pt>
                  <c:pt idx="2">
                    <c:v>น้อย</c:v>
                  </c:pt>
                  <c:pt idx="4">
                    <c:v>ปานกลาง</c:v>
                  </c:pt>
                  <c:pt idx="6">
                    <c:v>ดี</c:v>
                  </c:pt>
                  <c:pt idx="8">
                    <c:v>ดีมาก</c:v>
                  </c:pt>
                  <c:pt idx="10">
                    <c:v>ระดับ ดี-ดีมาก</c:v>
                  </c:pt>
                </c:lvl>
              </c:multiLvlStrCache>
            </c:multiLvlStrRef>
          </c:cat>
          <c:val>
            <c:numRef>
              <c:f>เปรียบเทียบร้อยละ!$B$7:$M$7</c:f>
              <c:numCache>
                <c:formatCode>0.00</c:formatCode>
                <c:ptCount val="12"/>
                <c:pt idx="0" formatCode="General">
                  <c:v>15.56</c:v>
                </c:pt>
                <c:pt idx="1">
                  <c:v>0</c:v>
                </c:pt>
                <c:pt idx="2" formatCode="General">
                  <c:v>35.56</c:v>
                </c:pt>
                <c:pt idx="3">
                  <c:v>0</c:v>
                </c:pt>
                <c:pt idx="4" formatCode="General">
                  <c:v>31.11</c:v>
                </c:pt>
                <c:pt idx="5" formatCode="General">
                  <c:v>24.44</c:v>
                </c:pt>
                <c:pt idx="6" formatCode="General">
                  <c:v>53.33</c:v>
                </c:pt>
                <c:pt idx="7" formatCode="General">
                  <c:v>53.33</c:v>
                </c:pt>
                <c:pt idx="8" formatCode="General">
                  <c:v>22.22</c:v>
                </c:pt>
                <c:pt idx="9" formatCode="General">
                  <c:v>26.67</c:v>
                </c:pt>
                <c:pt idx="10" formatCode="General">
                  <c:v>17.78</c:v>
                </c:pt>
                <c:pt idx="11" formatCode="General">
                  <c:v>75.56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9F-4735-8931-8D241A29427D}"/>
            </c:ext>
          </c:extLst>
        </c:ser>
        <c:ser>
          <c:idx val="4"/>
          <c:order val="4"/>
          <c:tx>
            <c:strRef>
              <c:f>เปรียบเทียบร้อยละ!$A$8</c:f>
              <c:strCache>
                <c:ptCount val="1"/>
                <c:pt idx="0">
                  <c:v>การเชื่อมโยงคู่มือคุณภาพต่าง ๆ 
สู่ระบบ SWIS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6"/>
              <c:layout>
                <c:manualLayout>
                  <c:x val="1.00541376643464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69F-4735-8931-8D241A29427D}"/>
                </c:ext>
              </c:extLst>
            </c:dLbl>
            <c:dLbl>
              <c:idx val="7"/>
              <c:layout>
                <c:manualLayout>
                  <c:x val="9.2807424593966386E-3"/>
                  <c:y val="3.99800099950024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69F-4735-8931-8D241A2942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เปรียบเทียบร้อยละ!$B$1:$M$3</c:f>
              <c:multiLvlStrCache>
                <c:ptCount val="12"/>
                <c:lvl>
                  <c:pt idx="0">
                    <c:v>ร้อยละ</c:v>
                  </c:pt>
                  <c:pt idx="1">
                    <c:v>ร้อยละ</c:v>
                  </c:pt>
                  <c:pt idx="2">
                    <c:v>ร้อยละ</c:v>
                  </c:pt>
                  <c:pt idx="3">
                    <c:v>ร้อยละ</c:v>
                  </c:pt>
                  <c:pt idx="4">
                    <c:v>ร้อยละ</c:v>
                  </c:pt>
                  <c:pt idx="5">
                    <c:v>ร้อยละ</c:v>
                  </c:pt>
                  <c:pt idx="6">
                    <c:v>ร้อยละ</c:v>
                  </c:pt>
                  <c:pt idx="7">
                    <c:v>ร้อยละ</c:v>
                  </c:pt>
                  <c:pt idx="8">
                    <c:v>ร้อยละ</c:v>
                  </c:pt>
                  <c:pt idx="9">
                    <c:v>ร้อยละ</c:v>
                  </c:pt>
                  <c:pt idx="10">
                    <c:v>ร้อยละ</c:v>
                  </c:pt>
                  <c:pt idx="11">
                    <c:v>ร้อยละ</c:v>
                  </c:pt>
                </c:lvl>
                <c:lvl>
                  <c:pt idx="0">
                    <c:v>ก่อนประชุม</c:v>
                  </c:pt>
                  <c:pt idx="1">
                    <c:v>หลังประชุม</c:v>
                  </c:pt>
                  <c:pt idx="2">
                    <c:v>ก่อนประชุม</c:v>
                  </c:pt>
                  <c:pt idx="3">
                    <c:v>หลังประชุม</c:v>
                  </c:pt>
                  <c:pt idx="4">
                    <c:v>ก่อนประชุม</c:v>
                  </c:pt>
                  <c:pt idx="5">
                    <c:v>หลังประชุม</c:v>
                  </c:pt>
                  <c:pt idx="6">
                    <c:v>ก่อนประชุม</c:v>
                  </c:pt>
                  <c:pt idx="7">
                    <c:v>หลังประชุม</c:v>
                  </c:pt>
                  <c:pt idx="8">
                    <c:v>ก่อนประชุม</c:v>
                  </c:pt>
                  <c:pt idx="9">
                    <c:v>หลังประชุม</c:v>
                  </c:pt>
                  <c:pt idx="10">
                    <c:v>ก่อนประชุม</c:v>
                  </c:pt>
                  <c:pt idx="11">
                    <c:v>หลังประชุม</c:v>
                  </c:pt>
                </c:lvl>
                <c:lvl>
                  <c:pt idx="0">
                    <c:v>น้อยมาก</c:v>
                  </c:pt>
                  <c:pt idx="2">
                    <c:v>น้อย</c:v>
                  </c:pt>
                  <c:pt idx="4">
                    <c:v>ปานกลาง</c:v>
                  </c:pt>
                  <c:pt idx="6">
                    <c:v>ดี</c:v>
                  </c:pt>
                  <c:pt idx="8">
                    <c:v>ดีมาก</c:v>
                  </c:pt>
                  <c:pt idx="10">
                    <c:v>ระดับ ดี-ดีมาก</c:v>
                  </c:pt>
                </c:lvl>
              </c:multiLvlStrCache>
            </c:multiLvlStrRef>
          </c:cat>
          <c:val>
            <c:numRef>
              <c:f>เปรียบเทียบร้อยละ!$B$8:$M$8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 formatCode="General">
                  <c:v>4.4400000000000004</c:v>
                </c:pt>
                <c:pt idx="3">
                  <c:v>0</c:v>
                </c:pt>
                <c:pt idx="4" formatCode="General">
                  <c:v>15.56</c:v>
                </c:pt>
                <c:pt idx="5" formatCode="General">
                  <c:v>4.4400000000000004</c:v>
                </c:pt>
                <c:pt idx="6" formatCode="General">
                  <c:v>53.33</c:v>
                </c:pt>
                <c:pt idx="7" formatCode="General">
                  <c:v>53.33</c:v>
                </c:pt>
                <c:pt idx="8" formatCode="General">
                  <c:v>26.67</c:v>
                </c:pt>
                <c:pt idx="9" formatCode="General">
                  <c:v>42.22</c:v>
                </c:pt>
                <c:pt idx="10">
                  <c:v>80</c:v>
                </c:pt>
                <c:pt idx="11" formatCode="General">
                  <c:v>95.56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9F-4735-8931-8D241A29427D}"/>
            </c:ext>
          </c:extLst>
        </c:ser>
        <c:ser>
          <c:idx val="5"/>
          <c:order val="5"/>
          <c:tx>
            <c:strRef>
              <c:f>เปรียบเทียบร้อยละ!$A$9</c:f>
              <c:strCache>
                <c:ptCount val="1"/>
                <c:pt idx="0">
                  <c:v>ภาพรวมของการจัดการประชุม
การพัฒนาบุคลากรของโรงเรียน
ในเครือมูลนิธิฯ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7"/>
              <c:layout>
                <c:manualLayout>
                  <c:x val="2.0881670533642691E-2"/>
                  <c:y val="5.9970014992503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69F-4735-8931-8D241A29427D}"/>
                </c:ext>
              </c:extLst>
            </c:dLbl>
            <c:dLbl>
              <c:idx val="9"/>
              <c:layout>
                <c:manualLayout>
                  <c:x val="9.2807424593967514E-3"/>
                  <c:y val="-1.9990004997501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69F-4735-8931-8D241A29427D}"/>
                </c:ext>
              </c:extLst>
            </c:dLbl>
            <c:dLbl>
              <c:idx val="11"/>
              <c:layout>
                <c:manualLayout>
                  <c:x val="1.5467904098994473E-2"/>
                  <c:y val="5.9970014992503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69F-4735-8931-8D241A2942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เปรียบเทียบร้อยละ!$B$1:$M$3</c:f>
              <c:multiLvlStrCache>
                <c:ptCount val="12"/>
                <c:lvl>
                  <c:pt idx="0">
                    <c:v>ร้อยละ</c:v>
                  </c:pt>
                  <c:pt idx="1">
                    <c:v>ร้อยละ</c:v>
                  </c:pt>
                  <c:pt idx="2">
                    <c:v>ร้อยละ</c:v>
                  </c:pt>
                  <c:pt idx="3">
                    <c:v>ร้อยละ</c:v>
                  </c:pt>
                  <c:pt idx="4">
                    <c:v>ร้อยละ</c:v>
                  </c:pt>
                  <c:pt idx="5">
                    <c:v>ร้อยละ</c:v>
                  </c:pt>
                  <c:pt idx="6">
                    <c:v>ร้อยละ</c:v>
                  </c:pt>
                  <c:pt idx="7">
                    <c:v>ร้อยละ</c:v>
                  </c:pt>
                  <c:pt idx="8">
                    <c:v>ร้อยละ</c:v>
                  </c:pt>
                  <c:pt idx="9">
                    <c:v>ร้อยละ</c:v>
                  </c:pt>
                  <c:pt idx="10">
                    <c:v>ร้อยละ</c:v>
                  </c:pt>
                  <c:pt idx="11">
                    <c:v>ร้อยละ</c:v>
                  </c:pt>
                </c:lvl>
                <c:lvl>
                  <c:pt idx="0">
                    <c:v>ก่อนประชุม</c:v>
                  </c:pt>
                  <c:pt idx="1">
                    <c:v>หลังประชุม</c:v>
                  </c:pt>
                  <c:pt idx="2">
                    <c:v>ก่อนประชุม</c:v>
                  </c:pt>
                  <c:pt idx="3">
                    <c:v>หลังประชุม</c:v>
                  </c:pt>
                  <c:pt idx="4">
                    <c:v>ก่อนประชุม</c:v>
                  </c:pt>
                  <c:pt idx="5">
                    <c:v>หลังประชุม</c:v>
                  </c:pt>
                  <c:pt idx="6">
                    <c:v>ก่อนประชุม</c:v>
                  </c:pt>
                  <c:pt idx="7">
                    <c:v>หลังประชุม</c:v>
                  </c:pt>
                  <c:pt idx="8">
                    <c:v>ก่อนประชุม</c:v>
                  </c:pt>
                  <c:pt idx="9">
                    <c:v>หลังประชุม</c:v>
                  </c:pt>
                  <c:pt idx="10">
                    <c:v>ก่อนประชุม</c:v>
                  </c:pt>
                  <c:pt idx="11">
                    <c:v>หลังประชุม</c:v>
                  </c:pt>
                </c:lvl>
                <c:lvl>
                  <c:pt idx="0">
                    <c:v>น้อยมาก</c:v>
                  </c:pt>
                  <c:pt idx="2">
                    <c:v>น้อย</c:v>
                  </c:pt>
                  <c:pt idx="4">
                    <c:v>ปานกลาง</c:v>
                  </c:pt>
                  <c:pt idx="6">
                    <c:v>ดี</c:v>
                  </c:pt>
                  <c:pt idx="8">
                    <c:v>ดีมาก</c:v>
                  </c:pt>
                  <c:pt idx="10">
                    <c:v>ระดับ ดี-ดีมาก</c:v>
                  </c:pt>
                </c:lvl>
              </c:multiLvlStrCache>
            </c:multiLvlStrRef>
          </c:cat>
          <c:val>
            <c:numRef>
              <c:f>เปรียบเทียบร้อยละ!$B$9:$M$9</c:f>
              <c:numCache>
                <c:formatCode>0.00</c:formatCode>
                <c:ptCount val="12"/>
                <c:pt idx="1">
                  <c:v>0</c:v>
                </c:pt>
                <c:pt idx="3">
                  <c:v>0</c:v>
                </c:pt>
                <c:pt idx="5" formatCode="General">
                  <c:v>4.4400000000000004</c:v>
                </c:pt>
                <c:pt idx="7" formatCode="General">
                  <c:v>53.33</c:v>
                </c:pt>
                <c:pt idx="9" formatCode="General">
                  <c:v>42.22</c:v>
                </c:pt>
                <c:pt idx="11" formatCode="General">
                  <c:v>95.56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9F-4735-8931-8D241A2942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1143312"/>
        <c:axId val="121132912"/>
        <c:axId val="0"/>
      </c:bar3DChart>
      <c:catAx>
        <c:axId val="12114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21132912"/>
        <c:crosses val="autoZero"/>
        <c:auto val="1"/>
        <c:lblAlgn val="ctr"/>
        <c:lblOffset val="100"/>
        <c:noMultiLvlLbl val="0"/>
      </c:catAx>
      <c:valAx>
        <c:axId val="12113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2114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027754622925814E-4"/>
          <c:y val="0.88820973535805436"/>
          <c:w val="0.99265738539449444"/>
          <c:h val="0.10396667223558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47</xdr:row>
      <xdr:rowOff>76199</xdr:rowOff>
    </xdr:from>
    <xdr:to>
      <xdr:col>10</xdr:col>
      <xdr:colOff>342900</xdr:colOff>
      <xdr:row>76</xdr:row>
      <xdr:rowOff>76200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49776</xdr:rowOff>
    </xdr:from>
    <xdr:to>
      <xdr:col>35</xdr:col>
      <xdr:colOff>0</xdr:colOff>
      <xdr:row>57</xdr:row>
      <xdr:rowOff>30726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0.11077</cdr:x>
      <cdr:y>0.07709</cdr:y>
    </cdr:from>
    <cdr:to>
      <cdr:x>0.91683</cdr:x>
      <cdr:y>0.15465</cdr:y>
    </cdr:to>
    <cdr:sp macro="" textlink="">
      <cdr:nvSpPr>
        <cdr:cNvPr id="2" name="กล่องข้อความ 1"/>
        <cdr:cNvSpPr txBox="1"/>
      </cdr:nvSpPr>
      <cdr:spPr>
        <a:xfrm xmlns:a="http://schemas.openxmlformats.org/drawingml/2006/main">
          <a:off x="2166170" y="610831"/>
          <a:ext cx="15762339" cy="614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3200" b="1">
              <a:latin typeface="TH SarabunPSK" panose="020B0500040200020003" pitchFamily="34" charset="-34"/>
              <a:cs typeface="TH SarabunPSK" panose="020B0500040200020003" pitchFamily="34" charset="-34"/>
            </a:rPr>
            <a:t>แผนภูมิเปรียบเทียบผลการประเมินการดำเนินงานประชุมคณะกรรมการงานพัฒนาบุคลากรตามคู่มือพัฒนาหน่วยงานและคู่มือพัฒนาตนเอง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11</xdr:row>
      <xdr:rowOff>104774</xdr:rowOff>
    </xdr:from>
    <xdr:to>
      <xdr:col>26</xdr:col>
      <xdr:colOff>561974</xdr:colOff>
      <xdr:row>51</xdr:row>
      <xdr:rowOff>76200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64586</xdr:rowOff>
    </xdr:from>
    <xdr:to>
      <xdr:col>25</xdr:col>
      <xdr:colOff>352295</xdr:colOff>
      <xdr:row>62</xdr:row>
      <xdr:rowOff>39144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29" workbookViewId="0">
      <selection activeCell="P69" sqref="P69"/>
    </sheetView>
  </sheetViews>
  <sheetFormatPr defaultRowHeight="12.75" x14ac:dyDescent="0.2"/>
  <cols>
    <col min="2" max="2" width="33.85546875" customWidth="1"/>
    <col min="3" max="3" width="42.28515625" customWidth="1"/>
    <col min="4" max="4" width="13.5703125" customWidth="1"/>
    <col min="8" max="8" width="13.85546875" customWidth="1"/>
    <col min="11" max="11" width="30.7109375" customWidth="1"/>
    <col min="12" max="12" width="7" customWidth="1"/>
  </cols>
  <sheetData>
    <row r="1" spans="1:12" ht="232.5" customHeight="1" x14ac:dyDescent="0.2">
      <c r="A1" s="2"/>
      <c r="B1" s="2" t="s">
        <v>84</v>
      </c>
      <c r="C1" s="7" t="s">
        <v>0</v>
      </c>
      <c r="D1" s="6" t="s">
        <v>77</v>
      </c>
      <c r="E1" s="9"/>
      <c r="F1" s="9"/>
      <c r="G1" s="9"/>
      <c r="H1" s="9"/>
      <c r="K1" s="43" t="s">
        <v>84</v>
      </c>
      <c r="L1" s="44" t="s">
        <v>135</v>
      </c>
    </row>
    <row r="2" spans="1:12" ht="24" x14ac:dyDescent="0.55000000000000004">
      <c r="A2" s="2">
        <v>1</v>
      </c>
      <c r="B2" s="3" t="s">
        <v>126</v>
      </c>
      <c r="C2" s="7" t="s">
        <v>1</v>
      </c>
      <c r="D2" s="7">
        <v>11</v>
      </c>
      <c r="E2" s="21">
        <v>1</v>
      </c>
      <c r="F2" s="34" t="s">
        <v>126</v>
      </c>
      <c r="G2" s="34"/>
      <c r="H2" s="34"/>
      <c r="K2" s="45" t="s">
        <v>126</v>
      </c>
      <c r="L2" s="8">
        <v>3</v>
      </c>
    </row>
    <row r="3" spans="1:12" ht="24" x14ac:dyDescent="0.55000000000000004">
      <c r="A3" s="2">
        <v>2</v>
      </c>
      <c r="B3" s="3" t="s">
        <v>126</v>
      </c>
      <c r="C3" s="7" t="s">
        <v>29</v>
      </c>
      <c r="D3" s="7" t="s">
        <v>30</v>
      </c>
      <c r="E3" s="21">
        <v>2</v>
      </c>
      <c r="F3" s="34"/>
      <c r="G3" s="34"/>
      <c r="H3" s="34"/>
      <c r="K3" s="45" t="s">
        <v>121</v>
      </c>
      <c r="L3" s="8">
        <v>2</v>
      </c>
    </row>
    <row r="4" spans="1:12" ht="23.25" customHeight="1" x14ac:dyDescent="0.55000000000000004">
      <c r="A4" s="2">
        <v>3</v>
      </c>
      <c r="B4" s="3" t="s">
        <v>126</v>
      </c>
      <c r="C4" s="6" t="s">
        <v>86</v>
      </c>
      <c r="D4" s="7" t="s">
        <v>57</v>
      </c>
      <c r="E4" s="21">
        <v>3</v>
      </c>
      <c r="F4" s="34"/>
      <c r="G4" s="34"/>
      <c r="H4" s="34"/>
      <c r="K4" s="45" t="s">
        <v>118</v>
      </c>
      <c r="L4" s="8">
        <v>5</v>
      </c>
    </row>
    <row r="5" spans="1:12" ht="23.25" customHeight="1" x14ac:dyDescent="0.55000000000000004">
      <c r="A5" s="2">
        <v>4</v>
      </c>
      <c r="B5" s="4" t="s">
        <v>121</v>
      </c>
      <c r="C5" s="6" t="s">
        <v>80</v>
      </c>
      <c r="D5" s="7">
        <v>14</v>
      </c>
      <c r="E5" s="21">
        <v>1</v>
      </c>
      <c r="F5" s="34" t="s">
        <v>121</v>
      </c>
      <c r="G5" s="34"/>
      <c r="H5" s="34"/>
      <c r="K5" s="45" t="s">
        <v>117</v>
      </c>
      <c r="L5" s="8">
        <v>7</v>
      </c>
    </row>
    <row r="6" spans="1:12" ht="30" customHeight="1" x14ac:dyDescent="0.55000000000000004">
      <c r="A6" s="2">
        <v>5</v>
      </c>
      <c r="B6" s="4" t="s">
        <v>121</v>
      </c>
      <c r="C6" s="46" t="s">
        <v>136</v>
      </c>
      <c r="D6" s="7">
        <v>20</v>
      </c>
      <c r="E6" s="21">
        <v>2</v>
      </c>
      <c r="F6" s="34"/>
      <c r="G6" s="34"/>
      <c r="H6" s="34"/>
      <c r="K6" s="45" t="s">
        <v>131</v>
      </c>
      <c r="L6" s="8">
        <v>1</v>
      </c>
    </row>
    <row r="7" spans="1:12" ht="24" x14ac:dyDescent="0.55000000000000004">
      <c r="A7" s="2">
        <v>6</v>
      </c>
      <c r="B7" s="4" t="s">
        <v>118</v>
      </c>
      <c r="C7" s="7" t="s">
        <v>6</v>
      </c>
      <c r="D7" s="7" t="s">
        <v>7</v>
      </c>
      <c r="E7" s="21">
        <v>1</v>
      </c>
      <c r="F7" s="34" t="s">
        <v>118</v>
      </c>
      <c r="G7" s="34"/>
      <c r="H7" s="34"/>
      <c r="K7" s="45" t="s">
        <v>133</v>
      </c>
      <c r="L7" s="8">
        <v>2</v>
      </c>
    </row>
    <row r="8" spans="1:12" ht="24" x14ac:dyDescent="0.55000000000000004">
      <c r="A8" s="2">
        <v>7</v>
      </c>
      <c r="B8" s="4" t="s">
        <v>118</v>
      </c>
      <c r="C8" s="7" t="s">
        <v>10</v>
      </c>
      <c r="D8" s="7" t="s">
        <v>11</v>
      </c>
      <c r="E8" s="21">
        <v>2</v>
      </c>
      <c r="F8" s="34"/>
      <c r="G8" s="34"/>
      <c r="H8" s="34"/>
      <c r="K8" s="45" t="s">
        <v>134</v>
      </c>
      <c r="L8" s="8">
        <v>3</v>
      </c>
    </row>
    <row r="9" spans="1:12" ht="27.75" customHeight="1" x14ac:dyDescent="0.55000000000000004">
      <c r="A9" s="2">
        <v>8</v>
      </c>
      <c r="B9" s="4" t="s">
        <v>118</v>
      </c>
      <c r="C9" s="7" t="s">
        <v>71</v>
      </c>
      <c r="D9" s="7" t="s">
        <v>21</v>
      </c>
      <c r="E9" s="21">
        <v>3</v>
      </c>
      <c r="F9" s="34"/>
      <c r="G9" s="34"/>
      <c r="H9" s="34"/>
      <c r="K9" s="45" t="s">
        <v>119</v>
      </c>
      <c r="L9" s="8">
        <v>8</v>
      </c>
    </row>
    <row r="10" spans="1:12" ht="26.25" customHeight="1" x14ac:dyDescent="0.55000000000000004">
      <c r="A10" s="2">
        <v>9</v>
      </c>
      <c r="B10" s="4" t="s">
        <v>118</v>
      </c>
      <c r="C10" s="7" t="s">
        <v>15</v>
      </c>
      <c r="D10" s="7">
        <v>32</v>
      </c>
      <c r="E10" s="21">
        <v>4</v>
      </c>
      <c r="F10" s="34"/>
      <c r="G10" s="34"/>
      <c r="H10" s="34"/>
      <c r="K10" s="45" t="s">
        <v>129</v>
      </c>
      <c r="L10" s="8">
        <v>2</v>
      </c>
    </row>
    <row r="11" spans="1:12" ht="23.25" customHeight="1" x14ac:dyDescent="0.55000000000000004">
      <c r="A11" s="2">
        <v>10</v>
      </c>
      <c r="B11" s="4" t="s">
        <v>118</v>
      </c>
      <c r="C11" s="7" t="s">
        <v>39</v>
      </c>
      <c r="D11" s="7">
        <v>27</v>
      </c>
      <c r="E11" s="21">
        <v>5</v>
      </c>
      <c r="F11" s="34"/>
      <c r="G11" s="34"/>
      <c r="H11" s="34"/>
      <c r="K11" s="45" t="s">
        <v>130</v>
      </c>
      <c r="L11" s="8">
        <v>2</v>
      </c>
    </row>
    <row r="12" spans="1:12" ht="23.25" customHeight="1" x14ac:dyDescent="0.55000000000000004">
      <c r="A12" s="2">
        <v>11</v>
      </c>
      <c r="B12" s="4" t="s">
        <v>117</v>
      </c>
      <c r="C12" s="7" t="s">
        <v>12</v>
      </c>
      <c r="D12" s="7" t="s">
        <v>13</v>
      </c>
      <c r="E12" s="21">
        <v>1</v>
      </c>
      <c r="F12" s="34" t="s">
        <v>117</v>
      </c>
      <c r="G12" s="34"/>
      <c r="H12" s="34"/>
      <c r="K12" s="45" t="s">
        <v>132</v>
      </c>
      <c r="L12" s="8">
        <v>1</v>
      </c>
    </row>
    <row r="13" spans="1:12" ht="26.25" customHeight="1" x14ac:dyDescent="0.55000000000000004">
      <c r="A13" s="2">
        <v>12</v>
      </c>
      <c r="B13" s="4" t="s">
        <v>117</v>
      </c>
      <c r="C13" s="7" t="s">
        <v>73</v>
      </c>
      <c r="D13" s="7" t="s">
        <v>74</v>
      </c>
      <c r="E13" s="21">
        <v>2</v>
      </c>
      <c r="F13" s="34"/>
      <c r="G13" s="34"/>
      <c r="H13" s="34"/>
      <c r="K13" s="45" t="s">
        <v>120</v>
      </c>
      <c r="L13" s="8">
        <v>5</v>
      </c>
    </row>
    <row r="14" spans="1:12" ht="23.25" customHeight="1" x14ac:dyDescent="0.55000000000000004">
      <c r="A14" s="2">
        <v>13</v>
      </c>
      <c r="B14" s="4" t="s">
        <v>123</v>
      </c>
      <c r="C14" s="6" t="s">
        <v>83</v>
      </c>
      <c r="D14" s="7" t="s">
        <v>27</v>
      </c>
      <c r="E14" s="21">
        <v>3</v>
      </c>
      <c r="F14" s="34"/>
      <c r="G14" s="34"/>
      <c r="H14" s="34"/>
      <c r="K14" s="45" t="s">
        <v>122</v>
      </c>
      <c r="L14" s="8">
        <v>4</v>
      </c>
    </row>
    <row r="15" spans="1:12" ht="24" x14ac:dyDescent="0.55000000000000004">
      <c r="A15" s="2">
        <v>14</v>
      </c>
      <c r="B15" s="4" t="s">
        <v>123</v>
      </c>
      <c r="C15" s="7" t="s">
        <v>62</v>
      </c>
      <c r="D15" s="7">
        <v>15</v>
      </c>
      <c r="E15" s="21">
        <v>4</v>
      </c>
      <c r="F15" s="34"/>
      <c r="G15" s="34"/>
      <c r="H15" s="34"/>
      <c r="K15" s="45" t="s">
        <v>125</v>
      </c>
      <c r="L15" s="8">
        <v>3</v>
      </c>
    </row>
    <row r="16" spans="1:12" ht="24.75" customHeight="1" x14ac:dyDescent="0.55000000000000004">
      <c r="A16" s="2">
        <v>15</v>
      </c>
      <c r="B16" s="4" t="s">
        <v>123</v>
      </c>
      <c r="C16" s="7" t="s">
        <v>65</v>
      </c>
      <c r="D16" s="7" t="s">
        <v>49</v>
      </c>
      <c r="E16" s="21">
        <v>5</v>
      </c>
      <c r="F16" s="34"/>
      <c r="G16" s="34"/>
      <c r="H16" s="34"/>
    </row>
    <row r="17" spans="1:8" ht="24.75" customHeight="1" x14ac:dyDescent="0.55000000000000004">
      <c r="A17" s="2">
        <v>16</v>
      </c>
      <c r="B17" s="4" t="s">
        <v>123</v>
      </c>
      <c r="C17" s="7" t="s">
        <v>48</v>
      </c>
      <c r="D17" s="7" t="s">
        <v>49</v>
      </c>
      <c r="E17" s="21">
        <v>6</v>
      </c>
      <c r="F17" s="34"/>
      <c r="G17" s="34"/>
      <c r="H17" s="34"/>
    </row>
    <row r="18" spans="1:8" ht="24.75" customHeight="1" x14ac:dyDescent="0.55000000000000004">
      <c r="A18" s="2">
        <v>17</v>
      </c>
      <c r="B18" s="4" t="s">
        <v>123</v>
      </c>
      <c r="C18" s="7" t="s">
        <v>53</v>
      </c>
      <c r="D18" s="7" t="s">
        <v>54</v>
      </c>
      <c r="E18" s="21">
        <v>7</v>
      </c>
      <c r="F18" s="34"/>
      <c r="G18" s="34"/>
      <c r="H18" s="34"/>
    </row>
    <row r="19" spans="1:8" ht="22.5" customHeight="1" x14ac:dyDescent="0.55000000000000004">
      <c r="A19" s="2">
        <v>18</v>
      </c>
      <c r="B19" s="3" t="s">
        <v>131</v>
      </c>
      <c r="C19" s="6" t="s">
        <v>81</v>
      </c>
      <c r="D19" s="7">
        <v>22</v>
      </c>
      <c r="E19" s="21">
        <v>1</v>
      </c>
      <c r="F19" s="31" t="s">
        <v>131</v>
      </c>
      <c r="G19" s="31"/>
      <c r="H19" s="31"/>
    </row>
    <row r="20" spans="1:8" ht="24" x14ac:dyDescent="0.55000000000000004">
      <c r="A20" s="2">
        <v>19</v>
      </c>
      <c r="B20" s="3" t="s">
        <v>127</v>
      </c>
      <c r="C20" s="7" t="s">
        <v>24</v>
      </c>
      <c r="D20" s="7" t="s">
        <v>25</v>
      </c>
      <c r="E20" s="21">
        <v>1</v>
      </c>
      <c r="F20" s="34" t="s">
        <v>127</v>
      </c>
      <c r="G20" s="34"/>
      <c r="H20" s="34"/>
    </row>
    <row r="21" spans="1:8" ht="39" customHeight="1" x14ac:dyDescent="0.55000000000000004">
      <c r="A21" s="2">
        <v>20</v>
      </c>
      <c r="B21" s="3" t="s">
        <v>127</v>
      </c>
      <c r="C21" s="6" t="s">
        <v>82</v>
      </c>
      <c r="D21" s="7" t="s">
        <v>18</v>
      </c>
      <c r="E21" s="21">
        <v>2</v>
      </c>
      <c r="F21" s="34"/>
      <c r="G21" s="34"/>
      <c r="H21" s="34"/>
    </row>
    <row r="22" spans="1:8" ht="24" x14ac:dyDescent="0.55000000000000004">
      <c r="A22" s="2">
        <v>21</v>
      </c>
      <c r="B22" s="4" t="s">
        <v>119</v>
      </c>
      <c r="C22" s="7" t="s">
        <v>20</v>
      </c>
      <c r="D22" s="7" t="s">
        <v>21</v>
      </c>
      <c r="E22" s="21">
        <v>1</v>
      </c>
      <c r="F22" s="34" t="s">
        <v>119</v>
      </c>
      <c r="G22" s="34"/>
      <c r="H22" s="34"/>
    </row>
    <row r="23" spans="1:8" ht="24" x14ac:dyDescent="0.55000000000000004">
      <c r="A23" s="2">
        <v>22</v>
      </c>
      <c r="B23" s="4" t="s">
        <v>119</v>
      </c>
      <c r="C23" s="7" t="s">
        <v>40</v>
      </c>
      <c r="D23" s="7" t="s">
        <v>41</v>
      </c>
      <c r="E23" s="21">
        <v>2</v>
      </c>
      <c r="F23" s="34"/>
      <c r="G23" s="34"/>
      <c r="H23" s="34"/>
    </row>
    <row r="24" spans="1:8" ht="24" x14ac:dyDescent="0.55000000000000004">
      <c r="A24" s="2">
        <v>23</v>
      </c>
      <c r="B24" s="4" t="s">
        <v>119</v>
      </c>
      <c r="C24" s="7" t="s">
        <v>22</v>
      </c>
      <c r="D24" s="7" t="s">
        <v>23</v>
      </c>
      <c r="E24" s="21">
        <v>3</v>
      </c>
      <c r="F24" s="34"/>
      <c r="G24" s="34"/>
      <c r="H24" s="34"/>
    </row>
    <row r="25" spans="1:8" ht="30" customHeight="1" x14ac:dyDescent="0.55000000000000004">
      <c r="A25" s="2">
        <v>24</v>
      </c>
      <c r="B25" s="4" t="s">
        <v>119</v>
      </c>
      <c r="C25" s="7" t="s">
        <v>26</v>
      </c>
      <c r="D25" s="7" t="s">
        <v>27</v>
      </c>
      <c r="E25" s="21">
        <v>4</v>
      </c>
      <c r="F25" s="34"/>
      <c r="G25" s="34"/>
      <c r="H25" s="34"/>
    </row>
    <row r="26" spans="1:8" ht="24" x14ac:dyDescent="0.55000000000000004">
      <c r="A26" s="2">
        <v>25</v>
      </c>
      <c r="B26" s="4" t="s">
        <v>119</v>
      </c>
      <c r="C26" s="7" t="s">
        <v>34</v>
      </c>
      <c r="D26" s="7">
        <v>24</v>
      </c>
      <c r="E26" s="21">
        <v>5</v>
      </c>
      <c r="F26" s="34"/>
      <c r="G26" s="34"/>
      <c r="H26" s="34"/>
    </row>
    <row r="27" spans="1:8" ht="24" x14ac:dyDescent="0.55000000000000004">
      <c r="A27" s="2">
        <v>26</v>
      </c>
      <c r="B27" s="3" t="s">
        <v>119</v>
      </c>
      <c r="C27" s="7" t="s">
        <v>50</v>
      </c>
      <c r="D27" s="7" t="s">
        <v>23</v>
      </c>
      <c r="E27" s="21">
        <v>6</v>
      </c>
      <c r="F27" s="34"/>
      <c r="G27" s="34"/>
      <c r="H27" s="34"/>
    </row>
    <row r="28" spans="1:8" ht="24" x14ac:dyDescent="0.55000000000000004">
      <c r="A28" s="2">
        <v>27</v>
      </c>
      <c r="B28" s="4" t="s">
        <v>119</v>
      </c>
      <c r="C28" s="7" t="s">
        <v>67</v>
      </c>
      <c r="D28" s="7">
        <v>26</v>
      </c>
      <c r="E28" s="21">
        <v>7</v>
      </c>
      <c r="F28" s="34"/>
      <c r="G28" s="34"/>
      <c r="H28" s="34"/>
    </row>
    <row r="29" spans="1:8" ht="45.75" customHeight="1" x14ac:dyDescent="0.55000000000000004">
      <c r="A29" s="2">
        <v>28</v>
      </c>
      <c r="B29" s="4" t="s">
        <v>119</v>
      </c>
      <c r="C29" s="6" t="s">
        <v>85</v>
      </c>
      <c r="D29" s="7" t="s">
        <v>63</v>
      </c>
      <c r="E29" s="21">
        <v>8</v>
      </c>
      <c r="F29" s="34"/>
      <c r="G29" s="34"/>
      <c r="H29" s="34"/>
    </row>
    <row r="30" spans="1:8" ht="24" x14ac:dyDescent="0.55000000000000004">
      <c r="A30" s="2">
        <v>29</v>
      </c>
      <c r="B30" s="4" t="s">
        <v>128</v>
      </c>
      <c r="C30" s="7" t="s">
        <v>31</v>
      </c>
      <c r="D30" s="7">
        <v>38</v>
      </c>
      <c r="E30" s="21">
        <v>1</v>
      </c>
      <c r="F30" s="34" t="s">
        <v>128</v>
      </c>
      <c r="G30" s="34"/>
      <c r="H30" s="34"/>
    </row>
    <row r="31" spans="1:8" ht="24" x14ac:dyDescent="0.55000000000000004">
      <c r="A31" s="2">
        <v>30</v>
      </c>
      <c r="B31" s="4" t="s">
        <v>128</v>
      </c>
      <c r="C31" s="7" t="s">
        <v>72</v>
      </c>
      <c r="D31" s="7" t="s">
        <v>57</v>
      </c>
      <c r="E31" s="21">
        <v>2</v>
      </c>
      <c r="F31" s="34"/>
      <c r="G31" s="34"/>
      <c r="H31" s="34"/>
    </row>
    <row r="32" spans="1:8" ht="24" x14ac:dyDescent="0.55000000000000004">
      <c r="A32" s="2">
        <v>31</v>
      </c>
      <c r="B32" s="4" t="s">
        <v>128</v>
      </c>
      <c r="C32" s="7" t="s">
        <v>62</v>
      </c>
      <c r="D32" s="7" t="s">
        <v>57</v>
      </c>
      <c r="E32" s="21">
        <v>3</v>
      </c>
      <c r="F32" s="34"/>
      <c r="G32" s="34"/>
      <c r="H32" s="34"/>
    </row>
    <row r="33" spans="1:8" ht="24" x14ac:dyDescent="0.55000000000000004">
      <c r="A33" s="2">
        <v>32</v>
      </c>
      <c r="B33" s="4" t="s">
        <v>129</v>
      </c>
      <c r="C33" s="7" t="s">
        <v>20</v>
      </c>
      <c r="D33" s="7" t="s">
        <v>33</v>
      </c>
      <c r="E33" s="21">
        <v>1</v>
      </c>
      <c r="F33" s="34" t="s">
        <v>129</v>
      </c>
      <c r="G33" s="34"/>
      <c r="H33" s="34"/>
    </row>
    <row r="34" spans="1:8" ht="24" x14ac:dyDescent="0.55000000000000004">
      <c r="A34" s="2">
        <v>33</v>
      </c>
      <c r="B34" s="4" t="s">
        <v>129</v>
      </c>
      <c r="C34" s="7" t="s">
        <v>51</v>
      </c>
      <c r="D34" s="7">
        <v>26</v>
      </c>
      <c r="E34" s="21">
        <v>2</v>
      </c>
      <c r="F34" s="34"/>
      <c r="G34" s="34"/>
      <c r="H34" s="34"/>
    </row>
    <row r="35" spans="1:8" ht="24" x14ac:dyDescent="0.55000000000000004">
      <c r="A35" s="2">
        <v>34</v>
      </c>
      <c r="B35" s="3" t="s">
        <v>130</v>
      </c>
      <c r="C35" s="7" t="s">
        <v>36</v>
      </c>
      <c r="D35" s="7" t="s">
        <v>37</v>
      </c>
      <c r="E35" s="21">
        <v>1</v>
      </c>
      <c r="F35" s="34" t="s">
        <v>130</v>
      </c>
      <c r="G35" s="34"/>
      <c r="H35" s="34"/>
    </row>
    <row r="36" spans="1:8" ht="24" x14ac:dyDescent="0.55000000000000004">
      <c r="A36" s="2">
        <v>35</v>
      </c>
      <c r="B36" s="3" t="s">
        <v>130</v>
      </c>
      <c r="C36" s="7" t="s">
        <v>47</v>
      </c>
      <c r="D36" s="7">
        <v>24</v>
      </c>
      <c r="E36" s="21">
        <v>2</v>
      </c>
      <c r="F36" s="34"/>
      <c r="G36" s="34"/>
      <c r="H36" s="34"/>
    </row>
    <row r="37" spans="1:8" ht="36" customHeight="1" x14ac:dyDescent="0.55000000000000004">
      <c r="A37" s="2">
        <v>36</v>
      </c>
      <c r="B37" s="3" t="s">
        <v>132</v>
      </c>
      <c r="C37" s="6" t="s">
        <v>87</v>
      </c>
      <c r="D37" s="7">
        <v>28</v>
      </c>
      <c r="E37" s="21">
        <v>1</v>
      </c>
      <c r="F37" s="34" t="s">
        <v>132</v>
      </c>
      <c r="G37" s="34"/>
      <c r="H37" s="34"/>
    </row>
    <row r="38" spans="1:8" ht="24" x14ac:dyDescent="0.55000000000000004">
      <c r="A38" s="2">
        <v>37</v>
      </c>
      <c r="B38" s="4" t="s">
        <v>120</v>
      </c>
      <c r="C38" s="7" t="s">
        <v>43</v>
      </c>
      <c r="D38" s="7" t="s">
        <v>21</v>
      </c>
      <c r="E38" s="21">
        <v>1</v>
      </c>
      <c r="F38" s="34" t="s">
        <v>120</v>
      </c>
      <c r="G38" s="34"/>
      <c r="H38" s="34"/>
    </row>
    <row r="39" spans="1:8" ht="27.75" customHeight="1" x14ac:dyDescent="0.55000000000000004">
      <c r="A39" s="2">
        <v>38</v>
      </c>
      <c r="B39" s="4" t="s">
        <v>120</v>
      </c>
      <c r="C39" s="7" t="s">
        <v>29</v>
      </c>
      <c r="D39" s="7" t="s">
        <v>23</v>
      </c>
      <c r="E39" s="21">
        <v>2</v>
      </c>
      <c r="F39" s="34"/>
      <c r="G39" s="34"/>
      <c r="H39" s="34"/>
    </row>
    <row r="40" spans="1:8" ht="22.5" customHeight="1" x14ac:dyDescent="0.55000000000000004">
      <c r="A40" s="2">
        <v>39</v>
      </c>
      <c r="B40" s="4" t="s">
        <v>124</v>
      </c>
      <c r="C40" s="7" t="s">
        <v>24</v>
      </c>
      <c r="D40" s="7">
        <v>12</v>
      </c>
      <c r="E40" s="21">
        <v>3</v>
      </c>
      <c r="F40" s="34"/>
      <c r="G40" s="34"/>
      <c r="H40" s="34"/>
    </row>
    <row r="41" spans="1:8" ht="27" customHeight="1" x14ac:dyDescent="0.55000000000000004">
      <c r="A41" s="2">
        <v>40</v>
      </c>
      <c r="B41" s="4" t="s">
        <v>124</v>
      </c>
      <c r="C41" s="7" t="s">
        <v>56</v>
      </c>
      <c r="D41" s="7" t="s">
        <v>57</v>
      </c>
      <c r="E41" s="21">
        <v>4</v>
      </c>
      <c r="F41" s="34"/>
      <c r="G41" s="34"/>
      <c r="H41" s="34"/>
    </row>
    <row r="42" spans="1:8" ht="25.5" customHeight="1" x14ac:dyDescent="0.55000000000000004">
      <c r="A42" s="2">
        <v>41</v>
      </c>
      <c r="B42" s="4" t="s">
        <v>124</v>
      </c>
      <c r="C42" s="7" t="s">
        <v>62</v>
      </c>
      <c r="D42" s="7">
        <v>23</v>
      </c>
      <c r="E42" s="21">
        <v>5</v>
      </c>
      <c r="F42" s="34"/>
      <c r="G42" s="34"/>
      <c r="H42" s="34"/>
    </row>
    <row r="43" spans="1:8" ht="24.75" customHeight="1" x14ac:dyDescent="0.55000000000000004">
      <c r="A43" s="2">
        <v>42</v>
      </c>
      <c r="B43" s="4" t="s">
        <v>122</v>
      </c>
      <c r="C43" s="7" t="s">
        <v>46</v>
      </c>
      <c r="D43" s="7">
        <v>29</v>
      </c>
      <c r="E43" s="21">
        <v>1</v>
      </c>
      <c r="F43" s="31" t="s">
        <v>122</v>
      </c>
      <c r="G43" s="31"/>
      <c r="H43" s="31"/>
    </row>
    <row r="44" spans="1:8" ht="38.25" customHeight="1" x14ac:dyDescent="0.55000000000000004">
      <c r="A44" s="2">
        <v>43</v>
      </c>
      <c r="B44" s="4" t="s">
        <v>125</v>
      </c>
      <c r="C44" s="7" t="s">
        <v>59</v>
      </c>
      <c r="D44" s="7" t="s">
        <v>60</v>
      </c>
      <c r="E44" s="21">
        <v>1</v>
      </c>
      <c r="F44" s="34" t="s">
        <v>125</v>
      </c>
      <c r="G44" s="34"/>
      <c r="H44" s="34"/>
    </row>
    <row r="45" spans="1:8" ht="21.75" customHeight="1" x14ac:dyDescent="0.55000000000000004">
      <c r="A45" s="2">
        <v>44</v>
      </c>
      <c r="B45" s="4" t="s">
        <v>125</v>
      </c>
      <c r="C45" s="7" t="s">
        <v>75</v>
      </c>
      <c r="D45" s="7" t="s">
        <v>76</v>
      </c>
      <c r="E45" s="21">
        <v>2</v>
      </c>
      <c r="F45" s="34"/>
      <c r="G45" s="34"/>
      <c r="H45" s="34"/>
    </row>
    <row r="46" spans="1:8" ht="24.75" customHeight="1" x14ac:dyDescent="0.55000000000000004">
      <c r="A46" s="2">
        <v>45</v>
      </c>
      <c r="B46" s="4" t="s">
        <v>125</v>
      </c>
      <c r="C46" s="7" t="s">
        <v>69</v>
      </c>
      <c r="D46" s="7" t="s">
        <v>70</v>
      </c>
      <c r="E46" s="21">
        <v>3</v>
      </c>
      <c r="F46" s="34"/>
      <c r="G46" s="34"/>
      <c r="H46" s="34"/>
    </row>
  </sheetData>
  <mergeCells count="14">
    <mergeCell ref="F43:H43"/>
    <mergeCell ref="F44:H46"/>
    <mergeCell ref="F12:H18"/>
    <mergeCell ref="F30:H32"/>
    <mergeCell ref="F33:H34"/>
    <mergeCell ref="F35:H36"/>
    <mergeCell ref="F37:H37"/>
    <mergeCell ref="F38:H42"/>
    <mergeCell ref="F2:H4"/>
    <mergeCell ref="F5:H6"/>
    <mergeCell ref="F7:H11"/>
    <mergeCell ref="F19:H19"/>
    <mergeCell ref="F20:H21"/>
    <mergeCell ref="F22:H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"/>
  <sheetViews>
    <sheetView workbookViewId="0">
      <selection activeCell="P13" sqref="P13"/>
    </sheetView>
  </sheetViews>
  <sheetFormatPr defaultRowHeight="12.75" x14ac:dyDescent="0.2"/>
  <cols>
    <col min="1" max="1" width="28.42578125" customWidth="1"/>
    <col min="2" max="2" width="14.5703125" customWidth="1"/>
    <col min="3" max="3" width="8.140625" customWidth="1"/>
    <col min="4" max="4" width="7.5703125" customWidth="1"/>
    <col min="5" max="5" width="12.140625" customWidth="1"/>
    <col min="6" max="6" width="8" customWidth="1"/>
    <col min="7" max="7" width="8.7109375" customWidth="1"/>
    <col min="8" max="8" width="8.28515625" customWidth="1"/>
    <col min="9" max="9" width="11.42578125" customWidth="1"/>
    <col min="11" max="11" width="9" customWidth="1"/>
    <col min="12" max="12" width="8" customWidth="1"/>
    <col min="13" max="13" width="8.42578125" customWidth="1"/>
    <col min="14" max="14" width="8.5703125" customWidth="1"/>
  </cols>
  <sheetData>
    <row r="1" spans="1:51" ht="24" x14ac:dyDescent="0.55000000000000004">
      <c r="A1" s="34" t="s">
        <v>99</v>
      </c>
      <c r="B1" s="31"/>
      <c r="C1" s="31" t="s">
        <v>8</v>
      </c>
      <c r="D1" s="31"/>
      <c r="E1" s="31" t="s">
        <v>5</v>
      </c>
      <c r="F1" s="31"/>
      <c r="G1" s="31" t="s">
        <v>16</v>
      </c>
      <c r="H1" s="31"/>
      <c r="I1" s="31" t="s">
        <v>2</v>
      </c>
      <c r="J1" s="31"/>
      <c r="K1" s="31" t="s">
        <v>3</v>
      </c>
      <c r="L1" s="31"/>
      <c r="M1" s="31" t="s">
        <v>114</v>
      </c>
      <c r="N1" s="31"/>
    </row>
    <row r="2" spans="1:51" ht="73.5" customHeight="1" x14ac:dyDescent="0.55000000000000004">
      <c r="A2" s="34"/>
      <c r="B2" s="31"/>
      <c r="C2" s="42" t="s">
        <v>115</v>
      </c>
      <c r="D2" s="42" t="s">
        <v>116</v>
      </c>
      <c r="E2" s="42" t="s">
        <v>115</v>
      </c>
      <c r="F2" s="42" t="s">
        <v>116</v>
      </c>
      <c r="G2" s="42" t="s">
        <v>115</v>
      </c>
      <c r="H2" s="42" t="s">
        <v>116</v>
      </c>
      <c r="I2" s="42" t="s">
        <v>115</v>
      </c>
      <c r="J2" s="42" t="s">
        <v>116</v>
      </c>
      <c r="K2" s="42" t="s">
        <v>115</v>
      </c>
      <c r="L2" s="42" t="s">
        <v>116</v>
      </c>
      <c r="M2" s="42" t="s">
        <v>115</v>
      </c>
      <c r="N2" s="42" t="s">
        <v>116</v>
      </c>
    </row>
    <row r="3" spans="1:51" ht="28.5" customHeight="1" x14ac:dyDescent="0.55000000000000004">
      <c r="A3" s="27" t="s">
        <v>89</v>
      </c>
      <c r="B3" s="19" t="s">
        <v>95</v>
      </c>
      <c r="C3" s="11">
        <v>4</v>
      </c>
      <c r="D3" s="13">
        <f>C3*100/45</f>
        <v>8.8888888888888893</v>
      </c>
      <c r="E3" s="11">
        <v>10</v>
      </c>
      <c r="F3" s="13">
        <f>E3*100/45</f>
        <v>22.222222222222221</v>
      </c>
      <c r="G3" s="11">
        <v>20</v>
      </c>
      <c r="H3" s="13">
        <f>G3*100/45</f>
        <v>44.444444444444443</v>
      </c>
      <c r="I3" s="11">
        <v>10</v>
      </c>
      <c r="J3" s="13">
        <f>I3*100/45</f>
        <v>22.222222222222221</v>
      </c>
      <c r="K3" s="11">
        <v>1</v>
      </c>
      <c r="L3" s="13">
        <f>K3*100/45</f>
        <v>2.2222222222222223</v>
      </c>
      <c r="M3" s="16">
        <v>11</v>
      </c>
      <c r="N3" s="17">
        <f>J3+L3</f>
        <v>24.444444444444443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1" ht="19.5" customHeight="1" x14ac:dyDescent="0.55000000000000004">
      <c r="A4" s="27"/>
      <c r="B4" s="19" t="s">
        <v>96</v>
      </c>
      <c r="C4" s="11">
        <v>0</v>
      </c>
      <c r="D4" s="13">
        <f t="shared" ref="D4:D13" si="0">C4*100/45</f>
        <v>0</v>
      </c>
      <c r="E4" s="11">
        <v>0</v>
      </c>
      <c r="F4" s="13">
        <f t="shared" ref="F4:F13" si="1">E4*100/45</f>
        <v>0</v>
      </c>
      <c r="G4" s="11">
        <v>4</v>
      </c>
      <c r="H4" s="13">
        <f t="shared" ref="H4:H13" si="2">G4*100/45</f>
        <v>8.8888888888888893</v>
      </c>
      <c r="I4" s="11">
        <v>25</v>
      </c>
      <c r="J4" s="13">
        <f t="shared" ref="J4:J13" si="3">I4*100/45</f>
        <v>55.555555555555557</v>
      </c>
      <c r="K4" s="11">
        <v>16</v>
      </c>
      <c r="L4" s="13">
        <f t="shared" ref="L4:L13" si="4">K4*100/45</f>
        <v>35.555555555555557</v>
      </c>
      <c r="M4" s="16">
        <f>I4+K4</f>
        <v>41</v>
      </c>
      <c r="N4" s="17">
        <f t="shared" ref="N4:N13" si="5">J4+L4</f>
        <v>91.111111111111114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1" ht="24" customHeight="1" x14ac:dyDescent="0.55000000000000004">
      <c r="A5" s="27" t="s">
        <v>90</v>
      </c>
      <c r="B5" s="19" t="s">
        <v>95</v>
      </c>
      <c r="C5" s="11">
        <v>4</v>
      </c>
      <c r="D5" s="13">
        <f t="shared" si="0"/>
        <v>8.8888888888888893</v>
      </c>
      <c r="E5" s="11">
        <v>13</v>
      </c>
      <c r="F5" s="13">
        <f t="shared" si="1"/>
        <v>28.888888888888889</v>
      </c>
      <c r="G5" s="11">
        <v>18</v>
      </c>
      <c r="H5" s="13">
        <f t="shared" si="2"/>
        <v>40</v>
      </c>
      <c r="I5" s="11">
        <v>9</v>
      </c>
      <c r="J5" s="13">
        <f t="shared" si="3"/>
        <v>20</v>
      </c>
      <c r="K5" s="11">
        <v>1</v>
      </c>
      <c r="L5" s="13">
        <f t="shared" si="4"/>
        <v>2.2222222222222223</v>
      </c>
      <c r="M5" s="16">
        <f t="shared" ref="M5:M13" si="6">I5+K5</f>
        <v>10</v>
      </c>
      <c r="N5" s="17">
        <f t="shared" si="5"/>
        <v>22.222222222222221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ht="24" customHeight="1" x14ac:dyDescent="0.55000000000000004">
      <c r="A6" s="28"/>
      <c r="B6" s="19" t="s">
        <v>96</v>
      </c>
      <c r="C6" s="11">
        <v>0</v>
      </c>
      <c r="D6" s="13">
        <f t="shared" si="0"/>
        <v>0</v>
      </c>
      <c r="E6" s="11">
        <v>0</v>
      </c>
      <c r="F6" s="13">
        <f t="shared" si="1"/>
        <v>0</v>
      </c>
      <c r="G6" s="11">
        <v>4</v>
      </c>
      <c r="H6" s="13">
        <f t="shared" si="2"/>
        <v>8.8888888888888893</v>
      </c>
      <c r="I6" s="11">
        <v>29</v>
      </c>
      <c r="J6" s="13">
        <f t="shared" si="3"/>
        <v>64.444444444444443</v>
      </c>
      <c r="K6" s="11">
        <v>12</v>
      </c>
      <c r="L6" s="13">
        <f t="shared" si="4"/>
        <v>26.666666666666668</v>
      </c>
      <c r="M6" s="16">
        <f t="shared" si="6"/>
        <v>41</v>
      </c>
      <c r="N6" s="17">
        <f t="shared" si="5"/>
        <v>91.111111111111114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ht="25.5" customHeight="1" x14ac:dyDescent="0.55000000000000004">
      <c r="A7" s="29" t="s">
        <v>91</v>
      </c>
      <c r="B7" s="19" t="s">
        <v>95</v>
      </c>
      <c r="C7" s="11">
        <v>4</v>
      </c>
      <c r="D7" s="13">
        <f t="shared" si="0"/>
        <v>8.8888888888888893</v>
      </c>
      <c r="E7" s="11">
        <v>17</v>
      </c>
      <c r="F7" s="13">
        <f t="shared" si="1"/>
        <v>37.777777777777779</v>
      </c>
      <c r="G7" s="11">
        <v>16</v>
      </c>
      <c r="H7" s="13">
        <f t="shared" si="2"/>
        <v>35.555555555555557</v>
      </c>
      <c r="I7" s="11">
        <v>7</v>
      </c>
      <c r="J7" s="13">
        <f t="shared" si="3"/>
        <v>15.555555555555555</v>
      </c>
      <c r="K7" s="11">
        <v>1</v>
      </c>
      <c r="L7" s="13">
        <f t="shared" si="4"/>
        <v>2.2222222222222223</v>
      </c>
      <c r="M7" s="16">
        <f t="shared" si="6"/>
        <v>8</v>
      </c>
      <c r="N7" s="17">
        <f t="shared" si="5"/>
        <v>17.777777777777779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24" customHeight="1" x14ac:dyDescent="0.55000000000000004">
      <c r="A8" s="29"/>
      <c r="B8" s="19" t="s">
        <v>96</v>
      </c>
      <c r="C8" s="11">
        <v>0</v>
      </c>
      <c r="D8" s="13">
        <f t="shared" si="0"/>
        <v>0</v>
      </c>
      <c r="E8" s="11">
        <v>0</v>
      </c>
      <c r="F8" s="13">
        <f t="shared" si="1"/>
        <v>0</v>
      </c>
      <c r="G8" s="11">
        <v>8</v>
      </c>
      <c r="H8" s="13">
        <f t="shared" si="2"/>
        <v>17.777777777777779</v>
      </c>
      <c r="I8" s="11">
        <v>27</v>
      </c>
      <c r="J8" s="13">
        <f t="shared" si="3"/>
        <v>60</v>
      </c>
      <c r="K8" s="11">
        <v>10</v>
      </c>
      <c r="L8" s="13">
        <f t="shared" si="4"/>
        <v>22.222222222222221</v>
      </c>
      <c r="M8" s="16">
        <f t="shared" si="6"/>
        <v>37</v>
      </c>
      <c r="N8" s="17">
        <f t="shared" si="5"/>
        <v>82.222222222222229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25.5" customHeight="1" x14ac:dyDescent="0.55000000000000004">
      <c r="A9" s="30" t="s">
        <v>92</v>
      </c>
      <c r="B9" s="19" t="s">
        <v>95</v>
      </c>
      <c r="C9" s="11">
        <v>7</v>
      </c>
      <c r="D9" s="13">
        <f t="shared" si="0"/>
        <v>15.555555555555555</v>
      </c>
      <c r="E9" s="11">
        <v>16</v>
      </c>
      <c r="F9" s="13">
        <f t="shared" si="1"/>
        <v>35.555555555555557</v>
      </c>
      <c r="G9" s="11">
        <v>14</v>
      </c>
      <c r="H9" s="13">
        <f t="shared" si="2"/>
        <v>31.111111111111111</v>
      </c>
      <c r="I9" s="11">
        <v>8</v>
      </c>
      <c r="J9" s="13">
        <f t="shared" si="3"/>
        <v>17.777777777777779</v>
      </c>
      <c r="K9" s="11">
        <v>0</v>
      </c>
      <c r="L9" s="13">
        <f t="shared" si="4"/>
        <v>0</v>
      </c>
      <c r="M9" s="16">
        <f t="shared" si="6"/>
        <v>8</v>
      </c>
      <c r="N9" s="17">
        <f t="shared" si="5"/>
        <v>17.777777777777779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ht="26.25" customHeight="1" x14ac:dyDescent="0.55000000000000004">
      <c r="A10" s="30"/>
      <c r="B10" s="19" t="s">
        <v>96</v>
      </c>
      <c r="C10" s="11">
        <v>0</v>
      </c>
      <c r="D10" s="13">
        <f t="shared" si="0"/>
        <v>0</v>
      </c>
      <c r="E10" s="11">
        <v>0</v>
      </c>
      <c r="F10" s="13">
        <f t="shared" si="1"/>
        <v>0</v>
      </c>
      <c r="G10" s="11">
        <v>11</v>
      </c>
      <c r="H10" s="13">
        <f t="shared" si="2"/>
        <v>24.444444444444443</v>
      </c>
      <c r="I10" s="11">
        <v>24</v>
      </c>
      <c r="J10" s="13">
        <f t="shared" si="3"/>
        <v>53.333333333333336</v>
      </c>
      <c r="K10" s="11">
        <v>10</v>
      </c>
      <c r="L10" s="13">
        <f t="shared" si="4"/>
        <v>22.222222222222221</v>
      </c>
      <c r="M10" s="16">
        <f t="shared" si="6"/>
        <v>34</v>
      </c>
      <c r="N10" s="17">
        <f t="shared" si="5"/>
        <v>75.555555555555557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ht="24.75" customHeight="1" x14ac:dyDescent="0.55000000000000004">
      <c r="A11" s="27" t="s">
        <v>93</v>
      </c>
      <c r="B11" s="19" t="s">
        <v>95</v>
      </c>
      <c r="C11" s="11">
        <v>0</v>
      </c>
      <c r="D11" s="13">
        <f t="shared" si="0"/>
        <v>0</v>
      </c>
      <c r="E11" s="11">
        <v>2</v>
      </c>
      <c r="F11" s="13">
        <f t="shared" si="1"/>
        <v>4.4444444444444446</v>
      </c>
      <c r="G11" s="11">
        <v>7</v>
      </c>
      <c r="H11" s="13">
        <f t="shared" si="2"/>
        <v>15.555555555555555</v>
      </c>
      <c r="I11" s="11">
        <v>24</v>
      </c>
      <c r="J11" s="13">
        <f t="shared" si="3"/>
        <v>53.333333333333336</v>
      </c>
      <c r="K11" s="11">
        <v>12</v>
      </c>
      <c r="L11" s="13">
        <f t="shared" si="4"/>
        <v>26.666666666666668</v>
      </c>
      <c r="M11" s="16">
        <f t="shared" si="6"/>
        <v>36</v>
      </c>
      <c r="N11" s="17">
        <f t="shared" si="5"/>
        <v>80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ht="27" customHeight="1" x14ac:dyDescent="0.55000000000000004">
      <c r="A12" s="27"/>
      <c r="B12" s="19" t="s">
        <v>96</v>
      </c>
      <c r="C12" s="11">
        <v>0</v>
      </c>
      <c r="D12" s="13">
        <f t="shared" si="0"/>
        <v>0</v>
      </c>
      <c r="E12" s="11">
        <v>0</v>
      </c>
      <c r="F12" s="13">
        <f t="shared" si="1"/>
        <v>0</v>
      </c>
      <c r="G12" s="11">
        <v>2</v>
      </c>
      <c r="H12" s="13">
        <f t="shared" si="2"/>
        <v>4.4444444444444446</v>
      </c>
      <c r="I12" s="11">
        <v>24</v>
      </c>
      <c r="J12" s="13">
        <f t="shared" si="3"/>
        <v>53.333333333333336</v>
      </c>
      <c r="K12" s="11">
        <v>19</v>
      </c>
      <c r="L12" s="13">
        <f t="shared" si="4"/>
        <v>42.222222222222221</v>
      </c>
      <c r="M12" s="16">
        <f t="shared" si="6"/>
        <v>43</v>
      </c>
      <c r="N12" s="17">
        <f t="shared" si="5"/>
        <v>95.555555555555557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51.75" customHeight="1" x14ac:dyDescent="0.55000000000000004">
      <c r="A13" s="12" t="s">
        <v>94</v>
      </c>
      <c r="B13" s="19"/>
      <c r="C13" s="11">
        <v>0</v>
      </c>
      <c r="D13" s="13">
        <f t="shared" si="0"/>
        <v>0</v>
      </c>
      <c r="E13" s="11">
        <v>0</v>
      </c>
      <c r="F13" s="13">
        <f t="shared" si="1"/>
        <v>0</v>
      </c>
      <c r="G13" s="11">
        <v>2</v>
      </c>
      <c r="H13" s="13">
        <f t="shared" si="2"/>
        <v>4.4444444444444446</v>
      </c>
      <c r="I13" s="11">
        <v>24</v>
      </c>
      <c r="J13" s="13">
        <f t="shared" si="3"/>
        <v>53.333333333333336</v>
      </c>
      <c r="K13" s="11">
        <v>19</v>
      </c>
      <c r="L13" s="13">
        <f t="shared" si="4"/>
        <v>42.222222222222221</v>
      </c>
      <c r="M13" s="16">
        <f t="shared" si="6"/>
        <v>43</v>
      </c>
      <c r="N13" s="18">
        <f t="shared" si="5"/>
        <v>95.555555555555557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</sheetData>
  <mergeCells count="13">
    <mergeCell ref="M1:N1"/>
    <mergeCell ref="A1:A2"/>
    <mergeCell ref="B1:B2"/>
    <mergeCell ref="C1:D1"/>
    <mergeCell ref="E1:F1"/>
    <mergeCell ref="G1:H1"/>
    <mergeCell ref="I1:J1"/>
    <mergeCell ref="K1:L1"/>
    <mergeCell ref="A5:A6"/>
    <mergeCell ref="A7:A8"/>
    <mergeCell ref="A9:A10"/>
    <mergeCell ref="A11:A12"/>
    <mergeCell ref="A3:A4"/>
  </mergeCells>
  <pageMargins left="0.11811023622047245" right="0.31496062992125984" top="0.35433070866141736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"/>
  <sheetViews>
    <sheetView topLeftCell="A7" zoomScale="62" zoomScaleNormal="62" workbookViewId="0">
      <selection activeCell="AO9" sqref="AO9"/>
    </sheetView>
  </sheetViews>
  <sheetFormatPr defaultRowHeight="12.75" x14ac:dyDescent="0.2"/>
  <cols>
    <col min="1" max="1" width="31.140625" customWidth="1"/>
    <col min="2" max="3" width="8.7109375" customWidth="1"/>
    <col min="4" max="4" width="8.5703125" customWidth="1"/>
    <col min="5" max="5" width="8.42578125" customWidth="1"/>
    <col min="6" max="6" width="9.28515625" customWidth="1"/>
    <col min="7" max="7" width="7.7109375" customWidth="1"/>
    <col min="8" max="8" width="8.85546875" customWidth="1"/>
    <col min="9" max="9" width="9.85546875" customWidth="1"/>
    <col min="10" max="10" width="8.5703125" customWidth="1"/>
    <col min="11" max="11" width="8" customWidth="1"/>
    <col min="12" max="12" width="9.42578125" customWidth="1"/>
    <col min="13" max="13" width="9" customWidth="1"/>
    <col min="14" max="14" width="8.140625" customWidth="1"/>
    <col min="15" max="15" width="9" customWidth="1"/>
    <col min="16" max="16" width="8.140625" customWidth="1"/>
    <col min="17" max="17" width="7.7109375" customWidth="1"/>
    <col min="18" max="18" width="9" customWidth="1"/>
    <col min="19" max="19" width="8.140625" customWidth="1"/>
    <col min="20" max="20" width="9.5703125" customWidth="1"/>
    <col min="21" max="21" width="7.85546875" customWidth="1"/>
    <col min="22" max="22" width="9.42578125" customWidth="1"/>
    <col min="23" max="23" width="8.7109375" customWidth="1"/>
    <col min="24" max="24" width="7.42578125" customWidth="1"/>
    <col min="25" max="25" width="8.5703125" customWidth="1"/>
    <col min="26" max="26" width="5.5703125" customWidth="1"/>
  </cols>
  <sheetData>
    <row r="1" spans="1:25" ht="24" x14ac:dyDescent="0.55000000000000004">
      <c r="A1" s="34" t="s">
        <v>99</v>
      </c>
      <c r="B1" s="35" t="s">
        <v>8</v>
      </c>
      <c r="C1" s="36"/>
      <c r="D1" s="36"/>
      <c r="E1" s="37"/>
      <c r="F1" s="35" t="s">
        <v>5</v>
      </c>
      <c r="G1" s="36"/>
      <c r="H1" s="36"/>
      <c r="I1" s="37"/>
      <c r="J1" s="35" t="s">
        <v>16</v>
      </c>
      <c r="K1" s="36"/>
      <c r="L1" s="36"/>
      <c r="M1" s="36"/>
      <c r="N1" s="35" t="s">
        <v>2</v>
      </c>
      <c r="O1" s="36"/>
      <c r="P1" s="36"/>
      <c r="Q1" s="37"/>
      <c r="R1" s="35" t="s">
        <v>3</v>
      </c>
      <c r="S1" s="36"/>
      <c r="T1" s="36"/>
      <c r="U1" s="37"/>
      <c r="V1" s="32" t="s">
        <v>109</v>
      </c>
      <c r="W1" s="33"/>
      <c r="X1" s="33"/>
      <c r="Y1" s="33"/>
    </row>
    <row r="2" spans="1:25" ht="24" x14ac:dyDescent="0.55000000000000004">
      <c r="A2" s="34"/>
      <c r="B2" s="31" t="s">
        <v>101</v>
      </c>
      <c r="C2" s="31"/>
      <c r="D2" s="31" t="s">
        <v>98</v>
      </c>
      <c r="E2" s="31"/>
      <c r="F2" s="31" t="s">
        <v>101</v>
      </c>
      <c r="G2" s="31"/>
      <c r="H2" s="31" t="s">
        <v>98</v>
      </c>
      <c r="I2" s="31"/>
      <c r="J2" s="31" t="s">
        <v>101</v>
      </c>
      <c r="K2" s="31"/>
      <c r="L2" s="31" t="s">
        <v>98</v>
      </c>
      <c r="M2" s="31"/>
      <c r="N2" s="31" t="s">
        <v>101</v>
      </c>
      <c r="O2" s="31"/>
      <c r="P2" s="31" t="s">
        <v>98</v>
      </c>
      <c r="Q2" s="31"/>
      <c r="R2" s="31" t="s">
        <v>101</v>
      </c>
      <c r="S2" s="31"/>
      <c r="T2" s="31" t="s">
        <v>98</v>
      </c>
      <c r="U2" s="31"/>
      <c r="V2" s="31" t="s">
        <v>101</v>
      </c>
      <c r="W2" s="31"/>
      <c r="X2" s="31" t="s">
        <v>98</v>
      </c>
      <c r="Y2" s="31"/>
    </row>
    <row r="3" spans="1:25" ht="18.75" x14ac:dyDescent="0.45">
      <c r="A3" s="34"/>
      <c r="B3" s="25" t="s">
        <v>100</v>
      </c>
      <c r="C3" s="25" t="s">
        <v>102</v>
      </c>
      <c r="D3" s="25" t="s">
        <v>100</v>
      </c>
      <c r="E3" s="25" t="s">
        <v>102</v>
      </c>
      <c r="F3" s="25" t="s">
        <v>100</v>
      </c>
      <c r="G3" s="25" t="s">
        <v>102</v>
      </c>
      <c r="H3" s="25" t="s">
        <v>100</v>
      </c>
      <c r="I3" s="25" t="s">
        <v>102</v>
      </c>
      <c r="J3" s="25" t="s">
        <v>100</v>
      </c>
      <c r="K3" s="25" t="s">
        <v>102</v>
      </c>
      <c r="L3" s="25" t="s">
        <v>100</v>
      </c>
      <c r="M3" s="25" t="s">
        <v>102</v>
      </c>
      <c r="N3" s="25" t="s">
        <v>100</v>
      </c>
      <c r="O3" s="25" t="s">
        <v>102</v>
      </c>
      <c r="P3" s="25" t="s">
        <v>100</v>
      </c>
      <c r="Q3" s="25" t="s">
        <v>102</v>
      </c>
      <c r="R3" s="25" t="s">
        <v>100</v>
      </c>
      <c r="S3" s="25" t="s">
        <v>102</v>
      </c>
      <c r="T3" s="25" t="s">
        <v>100</v>
      </c>
      <c r="U3" s="25" t="s">
        <v>102</v>
      </c>
      <c r="V3" s="25" t="s">
        <v>100</v>
      </c>
      <c r="W3" s="25" t="s">
        <v>102</v>
      </c>
      <c r="X3" s="25" t="s">
        <v>100</v>
      </c>
      <c r="Y3" s="25" t="s">
        <v>102</v>
      </c>
    </row>
    <row r="4" spans="1:25" ht="51" customHeight="1" x14ac:dyDescent="0.55000000000000004">
      <c r="A4" s="15" t="s">
        <v>103</v>
      </c>
      <c r="B4" s="22">
        <v>4</v>
      </c>
      <c r="C4" s="22">
        <v>0</v>
      </c>
      <c r="D4" s="24">
        <v>8.89</v>
      </c>
      <c r="E4" s="24">
        <v>0</v>
      </c>
      <c r="F4" s="22">
        <v>10</v>
      </c>
      <c r="G4" s="22">
        <v>0</v>
      </c>
      <c r="H4" s="24">
        <v>22</v>
      </c>
      <c r="I4" s="24">
        <v>0</v>
      </c>
      <c r="J4" s="22">
        <v>20</v>
      </c>
      <c r="K4" s="22">
        <v>4</v>
      </c>
      <c r="L4" s="22">
        <v>44.44</v>
      </c>
      <c r="M4" s="22">
        <v>8.89</v>
      </c>
      <c r="N4" s="22">
        <v>10</v>
      </c>
      <c r="O4" s="22">
        <v>25</v>
      </c>
      <c r="P4" s="22">
        <v>22.22</v>
      </c>
      <c r="Q4" s="22">
        <v>55.56</v>
      </c>
      <c r="R4" s="22">
        <v>1</v>
      </c>
      <c r="S4" s="22">
        <v>16</v>
      </c>
      <c r="T4" s="22">
        <v>2.2200000000000002</v>
      </c>
      <c r="U4" s="22">
        <v>35.56</v>
      </c>
      <c r="V4" s="22">
        <v>11</v>
      </c>
      <c r="W4" s="22">
        <v>41</v>
      </c>
      <c r="X4" s="22">
        <v>24.44</v>
      </c>
      <c r="Y4" s="22">
        <v>91.11</v>
      </c>
    </row>
    <row r="5" spans="1:25" ht="51" customHeight="1" x14ac:dyDescent="0.55000000000000004">
      <c r="A5" s="14" t="s">
        <v>104</v>
      </c>
      <c r="B5" s="22">
        <v>4</v>
      </c>
      <c r="C5" s="22">
        <v>0</v>
      </c>
      <c r="D5" s="24">
        <v>8.89</v>
      </c>
      <c r="E5" s="24">
        <v>0</v>
      </c>
      <c r="F5" s="22">
        <v>13</v>
      </c>
      <c r="G5" s="22">
        <v>0</v>
      </c>
      <c r="H5" s="22">
        <v>28.89</v>
      </c>
      <c r="I5" s="22">
        <v>0</v>
      </c>
      <c r="J5" s="22">
        <v>18</v>
      </c>
      <c r="K5" s="22">
        <v>4</v>
      </c>
      <c r="L5" s="24">
        <v>40</v>
      </c>
      <c r="M5" s="22">
        <v>8.89</v>
      </c>
      <c r="N5" s="22">
        <v>9</v>
      </c>
      <c r="O5" s="22">
        <v>29</v>
      </c>
      <c r="P5" s="24">
        <v>20</v>
      </c>
      <c r="Q5" s="22">
        <v>64.44</v>
      </c>
      <c r="R5" s="22">
        <v>1</v>
      </c>
      <c r="S5" s="22">
        <v>12</v>
      </c>
      <c r="T5" s="22">
        <v>2.2200000000000002</v>
      </c>
      <c r="U5" s="22">
        <v>26.67</v>
      </c>
      <c r="V5" s="22">
        <v>10</v>
      </c>
      <c r="W5" s="22">
        <v>41</v>
      </c>
      <c r="X5" s="22">
        <v>22.22</v>
      </c>
      <c r="Y5" s="22">
        <v>91.11</v>
      </c>
    </row>
    <row r="6" spans="1:25" ht="45.75" customHeight="1" x14ac:dyDescent="0.55000000000000004">
      <c r="A6" s="14" t="s">
        <v>105</v>
      </c>
      <c r="B6" s="22">
        <v>4</v>
      </c>
      <c r="C6" s="22">
        <v>0</v>
      </c>
      <c r="D6" s="24">
        <v>8.89</v>
      </c>
      <c r="E6" s="24">
        <v>0</v>
      </c>
      <c r="F6" s="22">
        <v>17</v>
      </c>
      <c r="G6" s="22">
        <v>0</v>
      </c>
      <c r="H6" s="22">
        <v>37.78</v>
      </c>
      <c r="I6" s="22">
        <v>0</v>
      </c>
      <c r="J6" s="22">
        <v>16</v>
      </c>
      <c r="K6" s="22">
        <v>8</v>
      </c>
      <c r="L6" s="22">
        <v>35.56</v>
      </c>
      <c r="M6" s="22">
        <v>17.78</v>
      </c>
      <c r="N6" s="22">
        <v>7</v>
      </c>
      <c r="O6" s="22">
        <v>27</v>
      </c>
      <c r="P6" s="22">
        <v>15.56</v>
      </c>
      <c r="Q6" s="24">
        <v>60</v>
      </c>
      <c r="R6" s="22">
        <v>1</v>
      </c>
      <c r="S6" s="22">
        <v>10</v>
      </c>
      <c r="T6" s="22">
        <v>2.2200000000000002</v>
      </c>
      <c r="U6" s="22">
        <v>22.22</v>
      </c>
      <c r="V6" s="22">
        <v>8</v>
      </c>
      <c r="W6" s="22">
        <v>37</v>
      </c>
      <c r="X6" s="22">
        <v>17.78</v>
      </c>
      <c r="Y6" s="22">
        <v>82.22</v>
      </c>
    </row>
    <row r="7" spans="1:25" ht="44.25" customHeight="1" x14ac:dyDescent="0.55000000000000004">
      <c r="A7" s="14" t="s">
        <v>106</v>
      </c>
      <c r="B7" s="22">
        <v>7</v>
      </c>
      <c r="C7" s="22">
        <v>0</v>
      </c>
      <c r="D7" s="22">
        <v>15.56</v>
      </c>
      <c r="E7" s="22">
        <v>0</v>
      </c>
      <c r="F7" s="22">
        <v>16</v>
      </c>
      <c r="G7" s="22">
        <v>0</v>
      </c>
      <c r="H7" s="22">
        <v>35.56</v>
      </c>
      <c r="I7" s="22">
        <v>0</v>
      </c>
      <c r="J7" s="22">
        <v>14</v>
      </c>
      <c r="K7" s="22">
        <v>11</v>
      </c>
      <c r="L7" s="22">
        <v>31.11</v>
      </c>
      <c r="M7" s="22">
        <v>24.44</v>
      </c>
      <c r="N7" s="22">
        <v>24</v>
      </c>
      <c r="O7" s="22">
        <v>24</v>
      </c>
      <c r="P7" s="22">
        <v>53.33</v>
      </c>
      <c r="Q7" s="22">
        <v>53.33</v>
      </c>
      <c r="R7" s="22">
        <v>10</v>
      </c>
      <c r="S7" s="22">
        <v>12</v>
      </c>
      <c r="T7" s="22">
        <v>22.22</v>
      </c>
      <c r="U7" s="22">
        <v>26.67</v>
      </c>
      <c r="V7" s="22">
        <v>8</v>
      </c>
      <c r="W7" s="22">
        <v>34</v>
      </c>
      <c r="X7" s="22">
        <v>17.78</v>
      </c>
      <c r="Y7" s="22">
        <v>75.56</v>
      </c>
    </row>
    <row r="8" spans="1:25" ht="45.75" customHeight="1" x14ac:dyDescent="0.55000000000000004">
      <c r="A8" s="14" t="s">
        <v>107</v>
      </c>
      <c r="B8" s="22">
        <v>0</v>
      </c>
      <c r="C8" s="22">
        <v>0</v>
      </c>
      <c r="D8" s="24">
        <v>0</v>
      </c>
      <c r="E8" s="24">
        <v>0</v>
      </c>
      <c r="F8" s="22">
        <v>2</v>
      </c>
      <c r="G8" s="22">
        <v>0</v>
      </c>
      <c r="H8" s="22">
        <v>4.4400000000000004</v>
      </c>
      <c r="I8" s="22">
        <v>0</v>
      </c>
      <c r="J8" s="22">
        <v>7</v>
      </c>
      <c r="K8" s="22">
        <v>2</v>
      </c>
      <c r="L8" s="22">
        <v>15.56</v>
      </c>
      <c r="M8" s="22">
        <v>4.4400000000000004</v>
      </c>
      <c r="N8" s="22">
        <v>24</v>
      </c>
      <c r="O8" s="22">
        <v>24</v>
      </c>
      <c r="P8" s="22">
        <v>53.33</v>
      </c>
      <c r="Q8" s="22">
        <v>53.33</v>
      </c>
      <c r="R8" s="22">
        <v>12</v>
      </c>
      <c r="S8" s="22">
        <v>19</v>
      </c>
      <c r="T8" s="22">
        <v>26.67</v>
      </c>
      <c r="U8" s="22">
        <v>42.22</v>
      </c>
      <c r="V8" s="22">
        <v>36</v>
      </c>
      <c r="W8" s="22">
        <v>43</v>
      </c>
      <c r="X8" s="24">
        <v>80</v>
      </c>
      <c r="Y8" s="22">
        <v>95.56</v>
      </c>
    </row>
    <row r="9" spans="1:25" ht="73.5" customHeight="1" x14ac:dyDescent="0.55000000000000004">
      <c r="A9" s="14" t="s">
        <v>108</v>
      </c>
      <c r="B9" s="22"/>
      <c r="C9" s="22">
        <v>0</v>
      </c>
      <c r="D9" s="26"/>
      <c r="E9" s="24">
        <v>0</v>
      </c>
      <c r="F9" s="22"/>
      <c r="G9" s="22">
        <v>0</v>
      </c>
      <c r="H9" s="22"/>
      <c r="I9" s="24">
        <v>0</v>
      </c>
      <c r="J9" s="22"/>
      <c r="K9" s="22">
        <v>2</v>
      </c>
      <c r="L9" s="22"/>
      <c r="M9" s="22">
        <v>4.4400000000000004</v>
      </c>
      <c r="N9" s="22"/>
      <c r="O9" s="22">
        <v>24</v>
      </c>
      <c r="P9" s="22"/>
      <c r="Q9" s="22">
        <v>53.33</v>
      </c>
      <c r="R9" s="22"/>
      <c r="S9" s="22">
        <v>19</v>
      </c>
      <c r="T9" s="22"/>
      <c r="U9" s="22">
        <v>42.22</v>
      </c>
      <c r="V9" s="23"/>
      <c r="W9" s="5">
        <v>43</v>
      </c>
      <c r="X9" s="5"/>
      <c r="Y9" s="5">
        <v>95.56</v>
      </c>
    </row>
    <row r="14" spans="1:25" x14ac:dyDescent="0.2">
      <c r="H14" t="s">
        <v>110</v>
      </c>
    </row>
    <row r="62" spans="1:7" ht="24" x14ac:dyDescent="0.2">
      <c r="A62" s="40" t="s">
        <v>112</v>
      </c>
      <c r="B62" s="40"/>
      <c r="C62" s="40"/>
      <c r="D62" s="40"/>
      <c r="E62" s="40"/>
      <c r="F62" s="40"/>
      <c r="G62" s="40"/>
    </row>
    <row r="63" spans="1:7" ht="24" x14ac:dyDescent="0.2">
      <c r="A63" s="38" t="s">
        <v>4</v>
      </c>
      <c r="B63" s="38"/>
      <c r="C63" s="38"/>
      <c r="D63" s="38"/>
      <c r="E63" s="38"/>
      <c r="F63" s="38"/>
      <c r="G63" s="38"/>
    </row>
    <row r="64" spans="1:7" ht="24" x14ac:dyDescent="0.2">
      <c r="A64" s="39" t="s">
        <v>78</v>
      </c>
      <c r="B64" s="38"/>
      <c r="C64" s="38"/>
      <c r="D64" s="38"/>
      <c r="E64" s="38"/>
      <c r="F64" s="38"/>
      <c r="G64" s="38"/>
    </row>
    <row r="65" spans="1:7" ht="24" x14ac:dyDescent="0.2">
      <c r="A65" s="38" t="s">
        <v>9</v>
      </c>
      <c r="B65" s="38"/>
      <c r="C65" s="38"/>
      <c r="D65" s="38"/>
      <c r="E65" s="38"/>
      <c r="F65" s="38"/>
      <c r="G65" s="38"/>
    </row>
    <row r="66" spans="1:7" ht="24" x14ac:dyDescent="0.2">
      <c r="A66" s="38" t="s">
        <v>14</v>
      </c>
      <c r="B66" s="38"/>
      <c r="C66" s="38"/>
      <c r="D66" s="38"/>
      <c r="E66" s="38"/>
      <c r="F66" s="38"/>
      <c r="G66" s="38"/>
    </row>
    <row r="67" spans="1:7" ht="24" x14ac:dyDescent="0.2">
      <c r="A67" s="38" t="s">
        <v>17</v>
      </c>
      <c r="B67" s="38"/>
      <c r="C67" s="38"/>
      <c r="D67" s="38"/>
      <c r="E67" s="38"/>
      <c r="F67" s="38"/>
      <c r="G67" s="38"/>
    </row>
    <row r="68" spans="1:7" ht="24" x14ac:dyDescent="0.2">
      <c r="A68" s="38" t="s">
        <v>19</v>
      </c>
      <c r="B68" s="38"/>
      <c r="C68" s="38"/>
      <c r="D68" s="38"/>
      <c r="E68" s="38"/>
      <c r="F68" s="38"/>
      <c r="G68" s="38"/>
    </row>
    <row r="69" spans="1:7" ht="24" x14ac:dyDescent="0.2">
      <c r="A69" s="38" t="s">
        <v>2</v>
      </c>
      <c r="B69" s="38"/>
      <c r="C69" s="38"/>
      <c r="D69" s="38"/>
      <c r="E69" s="38"/>
      <c r="F69" s="38"/>
      <c r="G69" s="38"/>
    </row>
    <row r="70" spans="1:7" ht="24" x14ac:dyDescent="0.2">
      <c r="A70" s="39" t="s">
        <v>88</v>
      </c>
      <c r="B70" s="38"/>
      <c r="C70" s="38"/>
      <c r="D70" s="38"/>
      <c r="E70" s="38"/>
      <c r="F70" s="38"/>
      <c r="G70" s="38"/>
    </row>
    <row r="71" spans="1:7" ht="24" x14ac:dyDescent="0.2">
      <c r="A71" s="38" t="s">
        <v>28</v>
      </c>
      <c r="B71" s="38"/>
      <c r="C71" s="38"/>
      <c r="D71" s="38"/>
      <c r="E71" s="38"/>
      <c r="F71" s="38"/>
      <c r="G71" s="38"/>
    </row>
    <row r="72" spans="1:7" ht="24" x14ac:dyDescent="0.2">
      <c r="A72" s="38" t="s">
        <v>32</v>
      </c>
      <c r="B72" s="38"/>
      <c r="C72" s="38"/>
      <c r="D72" s="38"/>
      <c r="E72" s="38"/>
      <c r="F72" s="38"/>
      <c r="G72" s="38"/>
    </row>
    <row r="73" spans="1:7" ht="24" x14ac:dyDescent="0.2">
      <c r="A73" s="38" t="s">
        <v>38</v>
      </c>
      <c r="B73" s="38"/>
      <c r="C73" s="38"/>
      <c r="D73" s="38"/>
      <c r="E73" s="38"/>
      <c r="F73" s="38"/>
      <c r="G73" s="38"/>
    </row>
    <row r="74" spans="1:7" ht="24" x14ac:dyDescent="0.2">
      <c r="A74" s="39" t="s">
        <v>79</v>
      </c>
      <c r="B74" s="38"/>
      <c r="C74" s="38"/>
      <c r="D74" s="38"/>
      <c r="E74" s="38"/>
      <c r="F74" s="38"/>
      <c r="G74" s="38"/>
    </row>
    <row r="75" spans="1:7" ht="24" x14ac:dyDescent="0.2">
      <c r="A75" s="38" t="s">
        <v>42</v>
      </c>
      <c r="B75" s="38"/>
      <c r="C75" s="38"/>
      <c r="D75" s="38"/>
      <c r="E75" s="38"/>
      <c r="F75" s="38"/>
      <c r="G75" s="38"/>
    </row>
    <row r="76" spans="1:7" ht="24" x14ac:dyDescent="0.2">
      <c r="A76" s="38" t="s">
        <v>44</v>
      </c>
      <c r="B76" s="38"/>
      <c r="C76" s="38"/>
      <c r="D76" s="38"/>
      <c r="E76" s="38"/>
      <c r="F76" s="38"/>
      <c r="G76" s="38"/>
    </row>
    <row r="77" spans="1:7" ht="24" x14ac:dyDescent="0.2">
      <c r="A77" s="38" t="s">
        <v>45</v>
      </c>
      <c r="B77" s="38"/>
      <c r="C77" s="38"/>
      <c r="D77" s="38"/>
      <c r="E77" s="38"/>
      <c r="F77" s="38"/>
      <c r="G77" s="38"/>
    </row>
    <row r="78" spans="1:7" ht="24" x14ac:dyDescent="0.2">
      <c r="A78" s="38" t="s">
        <v>35</v>
      </c>
      <c r="B78" s="38"/>
      <c r="C78" s="38"/>
      <c r="D78" s="38"/>
      <c r="E78" s="38"/>
      <c r="F78" s="38"/>
      <c r="G78" s="38"/>
    </row>
    <row r="79" spans="1:7" ht="24" x14ac:dyDescent="0.2">
      <c r="A79" s="38" t="s">
        <v>52</v>
      </c>
      <c r="B79" s="38"/>
      <c r="C79" s="38"/>
      <c r="D79" s="38"/>
      <c r="E79" s="38"/>
      <c r="F79" s="38"/>
      <c r="G79" s="38"/>
    </row>
    <row r="80" spans="1:7" ht="24" x14ac:dyDescent="0.2">
      <c r="A80" s="38" t="s">
        <v>35</v>
      </c>
      <c r="B80" s="38"/>
      <c r="C80" s="38"/>
      <c r="D80" s="38"/>
      <c r="E80" s="38"/>
      <c r="F80" s="38"/>
      <c r="G80" s="38"/>
    </row>
    <row r="81" spans="1:7" ht="24" x14ac:dyDescent="0.2">
      <c r="A81" s="38" t="s">
        <v>55</v>
      </c>
      <c r="B81" s="38"/>
      <c r="C81" s="38"/>
      <c r="D81" s="38"/>
      <c r="E81" s="38"/>
      <c r="F81" s="38"/>
      <c r="G81" s="38"/>
    </row>
    <row r="82" spans="1:7" ht="24" x14ac:dyDescent="0.2">
      <c r="A82" s="38" t="s">
        <v>58</v>
      </c>
      <c r="B82" s="38"/>
      <c r="C82" s="38"/>
      <c r="D82" s="38"/>
      <c r="E82" s="38"/>
      <c r="F82" s="38"/>
      <c r="G82" s="38"/>
    </row>
    <row r="83" spans="1:7" ht="24" x14ac:dyDescent="0.2">
      <c r="A83" s="38" t="s">
        <v>61</v>
      </c>
      <c r="B83" s="38"/>
      <c r="C83" s="38"/>
      <c r="D83" s="38"/>
      <c r="E83" s="38"/>
      <c r="F83" s="38"/>
      <c r="G83" s="38"/>
    </row>
    <row r="84" spans="1:7" ht="24" x14ac:dyDescent="0.2">
      <c r="A84" s="38" t="s">
        <v>64</v>
      </c>
      <c r="B84" s="38"/>
      <c r="C84" s="38"/>
      <c r="D84" s="38"/>
      <c r="E84" s="38"/>
      <c r="F84" s="38"/>
      <c r="G84" s="38"/>
    </row>
    <row r="85" spans="1:7" ht="24" x14ac:dyDescent="0.2">
      <c r="A85" s="38" t="s">
        <v>66</v>
      </c>
      <c r="B85" s="38"/>
      <c r="C85" s="38"/>
      <c r="D85" s="38"/>
      <c r="E85" s="38"/>
      <c r="F85" s="38"/>
      <c r="G85" s="38"/>
    </row>
    <row r="86" spans="1:7" ht="24" x14ac:dyDescent="0.2">
      <c r="A86" s="38" t="s">
        <v>68</v>
      </c>
      <c r="B86" s="38"/>
      <c r="C86" s="38"/>
      <c r="D86" s="38"/>
      <c r="E86" s="38"/>
      <c r="F86" s="38"/>
      <c r="G86" s="38"/>
    </row>
  </sheetData>
  <mergeCells count="44">
    <mergeCell ref="A82:G82"/>
    <mergeCell ref="A83:G83"/>
    <mergeCell ref="A84:G84"/>
    <mergeCell ref="A85:G85"/>
    <mergeCell ref="A86:G86"/>
    <mergeCell ref="A77:G77"/>
    <mergeCell ref="A78:G78"/>
    <mergeCell ref="A79:G79"/>
    <mergeCell ref="A80:G80"/>
    <mergeCell ref="A81:G81"/>
    <mergeCell ref="A72:G72"/>
    <mergeCell ref="A73:G73"/>
    <mergeCell ref="A74:G74"/>
    <mergeCell ref="A75:G75"/>
    <mergeCell ref="A76:G76"/>
    <mergeCell ref="A67:G67"/>
    <mergeCell ref="A68:G68"/>
    <mergeCell ref="A69:G69"/>
    <mergeCell ref="A70:G70"/>
    <mergeCell ref="A71:G71"/>
    <mergeCell ref="A62:G62"/>
    <mergeCell ref="A63:G63"/>
    <mergeCell ref="A64:G64"/>
    <mergeCell ref="A65:G65"/>
    <mergeCell ref="A66:G66"/>
    <mergeCell ref="A1:A3"/>
    <mergeCell ref="B1:E1"/>
    <mergeCell ref="F1:I1"/>
    <mergeCell ref="J1:M1"/>
    <mergeCell ref="N1:Q1"/>
    <mergeCell ref="V2:W2"/>
    <mergeCell ref="X2:Y2"/>
    <mergeCell ref="V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R1:U1"/>
    <mergeCell ref="T2:U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topLeftCell="A23" workbookViewId="0">
      <selection activeCell="A54" sqref="A54:G78"/>
    </sheetView>
  </sheetViews>
  <sheetFormatPr defaultRowHeight="12.75" x14ac:dyDescent="0.2"/>
  <cols>
    <col min="1" max="1" width="31.140625" customWidth="1"/>
    <col min="2" max="3" width="8.7109375" customWidth="1"/>
    <col min="4" max="4" width="8.5703125" customWidth="1"/>
    <col min="5" max="5" width="8.42578125" customWidth="1"/>
    <col min="6" max="7" width="9.28515625" customWidth="1"/>
    <col min="8" max="8" width="8.85546875" customWidth="1"/>
    <col min="9" max="9" width="9.85546875" customWidth="1"/>
    <col min="10" max="11" width="8.5703125" customWidth="1"/>
    <col min="12" max="12" width="9.42578125" customWidth="1"/>
    <col min="13" max="13" width="9" customWidth="1"/>
    <col min="14" max="16" width="8.140625" customWidth="1"/>
    <col min="17" max="17" width="7.7109375" customWidth="1"/>
    <col min="18" max="19" width="9" customWidth="1"/>
    <col min="20" max="20" width="9.5703125" customWidth="1"/>
    <col min="21" max="21" width="7.85546875" customWidth="1"/>
    <col min="22" max="23" width="9.42578125" customWidth="1"/>
    <col min="24" max="24" width="8.140625" customWidth="1"/>
    <col min="25" max="25" width="8.5703125" customWidth="1"/>
    <col min="26" max="26" width="5.5703125" customWidth="1"/>
  </cols>
  <sheetData>
    <row r="1" spans="1:25" ht="24" x14ac:dyDescent="0.55000000000000004">
      <c r="A1" s="34" t="s">
        <v>99</v>
      </c>
      <c r="B1" s="35" t="s">
        <v>8</v>
      </c>
      <c r="C1" s="36"/>
      <c r="D1" s="36"/>
      <c r="E1" s="37"/>
      <c r="F1" s="35" t="s">
        <v>5</v>
      </c>
      <c r="G1" s="36"/>
      <c r="H1" s="36"/>
      <c r="I1" s="37"/>
      <c r="J1" s="35" t="s">
        <v>16</v>
      </c>
      <c r="K1" s="36"/>
      <c r="L1" s="36"/>
      <c r="M1" s="36"/>
      <c r="N1" s="35" t="s">
        <v>2</v>
      </c>
      <c r="O1" s="36"/>
      <c r="P1" s="36"/>
      <c r="Q1" s="37"/>
      <c r="R1" s="35" t="s">
        <v>3</v>
      </c>
      <c r="S1" s="36"/>
      <c r="T1" s="36"/>
      <c r="U1" s="37"/>
      <c r="V1" s="32" t="s">
        <v>109</v>
      </c>
      <c r="W1" s="33"/>
      <c r="X1" s="33"/>
      <c r="Y1" s="33"/>
    </row>
    <row r="2" spans="1:25" ht="24" x14ac:dyDescent="0.55000000000000004">
      <c r="A2" s="34"/>
      <c r="B2" s="31" t="s">
        <v>100</v>
      </c>
      <c r="C2" s="31"/>
      <c r="D2" s="31" t="s">
        <v>111</v>
      </c>
      <c r="E2" s="31"/>
      <c r="F2" s="31" t="s">
        <v>100</v>
      </c>
      <c r="G2" s="31"/>
      <c r="H2" s="31" t="s">
        <v>102</v>
      </c>
      <c r="I2" s="31"/>
      <c r="J2" s="31" t="s">
        <v>100</v>
      </c>
      <c r="K2" s="31"/>
      <c r="L2" s="31" t="s">
        <v>102</v>
      </c>
      <c r="M2" s="31"/>
      <c r="N2" s="31" t="s">
        <v>100</v>
      </c>
      <c r="O2" s="31"/>
      <c r="P2" s="31" t="s">
        <v>102</v>
      </c>
      <c r="Q2" s="31"/>
      <c r="R2" s="31" t="s">
        <v>100</v>
      </c>
      <c r="S2" s="31"/>
      <c r="T2" s="31" t="s">
        <v>102</v>
      </c>
      <c r="U2" s="31"/>
      <c r="V2" s="31" t="s">
        <v>100</v>
      </c>
      <c r="W2" s="31"/>
      <c r="X2" s="31" t="s">
        <v>102</v>
      </c>
      <c r="Y2" s="31"/>
    </row>
    <row r="3" spans="1:25" ht="18.75" x14ac:dyDescent="0.45">
      <c r="A3" s="34"/>
      <c r="B3" s="25" t="s">
        <v>101</v>
      </c>
      <c r="C3" s="25" t="s">
        <v>97</v>
      </c>
      <c r="D3" s="25" t="s">
        <v>101</v>
      </c>
      <c r="E3" s="25" t="s">
        <v>97</v>
      </c>
      <c r="F3" s="25" t="s">
        <v>101</v>
      </c>
      <c r="G3" s="25" t="s">
        <v>97</v>
      </c>
      <c r="H3" s="25" t="s">
        <v>101</v>
      </c>
      <c r="I3" s="25" t="s">
        <v>97</v>
      </c>
      <c r="J3" s="25" t="s">
        <v>101</v>
      </c>
      <c r="K3" s="25" t="s">
        <v>97</v>
      </c>
      <c r="L3" s="25" t="s">
        <v>101</v>
      </c>
      <c r="M3" s="25" t="s">
        <v>97</v>
      </c>
      <c r="N3" s="25" t="s">
        <v>101</v>
      </c>
      <c r="O3" s="25" t="s">
        <v>97</v>
      </c>
      <c r="P3" s="25" t="s">
        <v>101</v>
      </c>
      <c r="Q3" s="25" t="s">
        <v>97</v>
      </c>
      <c r="R3" s="25" t="s">
        <v>101</v>
      </c>
      <c r="S3" s="25" t="s">
        <v>97</v>
      </c>
      <c r="T3" s="25" t="s">
        <v>101</v>
      </c>
      <c r="U3" s="25" t="s">
        <v>97</v>
      </c>
      <c r="V3" s="25" t="s">
        <v>101</v>
      </c>
      <c r="W3" s="25" t="s">
        <v>97</v>
      </c>
      <c r="X3" s="25" t="s">
        <v>101</v>
      </c>
      <c r="Y3" s="25" t="s">
        <v>97</v>
      </c>
    </row>
    <row r="4" spans="1:25" ht="51" customHeight="1" x14ac:dyDescent="0.55000000000000004">
      <c r="A4" s="15" t="s">
        <v>103</v>
      </c>
      <c r="B4" s="22">
        <v>4</v>
      </c>
      <c r="C4" s="24">
        <v>8.89</v>
      </c>
      <c r="D4" s="22">
        <v>0</v>
      </c>
      <c r="E4" s="24">
        <v>0</v>
      </c>
      <c r="F4" s="22">
        <v>10</v>
      </c>
      <c r="G4" s="24">
        <v>22</v>
      </c>
      <c r="H4" s="22">
        <v>0</v>
      </c>
      <c r="I4" s="24">
        <v>0</v>
      </c>
      <c r="J4" s="22">
        <v>20</v>
      </c>
      <c r="K4" s="22">
        <v>44.44</v>
      </c>
      <c r="L4" s="22">
        <v>4</v>
      </c>
      <c r="M4" s="22">
        <v>8.89</v>
      </c>
      <c r="N4" s="22">
        <v>10</v>
      </c>
      <c r="O4" s="22">
        <v>22.22</v>
      </c>
      <c r="P4" s="22">
        <v>25</v>
      </c>
      <c r="Q4" s="22">
        <v>55.56</v>
      </c>
      <c r="R4" s="22">
        <v>1</v>
      </c>
      <c r="S4" s="22">
        <v>2.2200000000000002</v>
      </c>
      <c r="T4" s="22">
        <v>16</v>
      </c>
      <c r="U4" s="22">
        <v>35.56</v>
      </c>
      <c r="V4" s="22">
        <v>11</v>
      </c>
      <c r="W4" s="22">
        <v>24.44</v>
      </c>
      <c r="X4" s="22">
        <v>41</v>
      </c>
      <c r="Y4" s="22">
        <v>91.11</v>
      </c>
    </row>
    <row r="5" spans="1:25" ht="51" customHeight="1" x14ac:dyDescent="0.55000000000000004">
      <c r="A5" s="14" t="s">
        <v>104</v>
      </c>
      <c r="B5" s="22">
        <v>4</v>
      </c>
      <c r="C5" s="24">
        <v>8.89</v>
      </c>
      <c r="D5" s="22">
        <v>0</v>
      </c>
      <c r="E5" s="24">
        <v>0</v>
      </c>
      <c r="F5" s="22">
        <v>13</v>
      </c>
      <c r="G5" s="22">
        <v>28.89</v>
      </c>
      <c r="H5" s="22">
        <v>0</v>
      </c>
      <c r="I5" s="24">
        <v>0</v>
      </c>
      <c r="J5" s="22">
        <v>18</v>
      </c>
      <c r="K5" s="24">
        <v>40</v>
      </c>
      <c r="L5" s="22">
        <v>4</v>
      </c>
      <c r="M5" s="22">
        <v>8.89</v>
      </c>
      <c r="N5" s="22">
        <v>9</v>
      </c>
      <c r="O5" s="24">
        <v>20</v>
      </c>
      <c r="P5" s="22">
        <v>29</v>
      </c>
      <c r="Q5" s="22">
        <v>64.44</v>
      </c>
      <c r="R5" s="22">
        <v>1</v>
      </c>
      <c r="S5" s="22">
        <v>2.2200000000000002</v>
      </c>
      <c r="T5" s="22">
        <v>12</v>
      </c>
      <c r="U5" s="22">
        <v>26.67</v>
      </c>
      <c r="V5" s="22">
        <v>10</v>
      </c>
      <c r="W5" s="22">
        <v>22.22</v>
      </c>
      <c r="X5" s="22">
        <v>41</v>
      </c>
      <c r="Y5" s="22">
        <v>91.11</v>
      </c>
    </row>
    <row r="6" spans="1:25" ht="45.75" customHeight="1" x14ac:dyDescent="0.55000000000000004">
      <c r="A6" s="14" t="s">
        <v>105</v>
      </c>
      <c r="B6" s="22">
        <v>4</v>
      </c>
      <c r="C6" s="24">
        <v>8.89</v>
      </c>
      <c r="D6" s="22">
        <v>0</v>
      </c>
      <c r="E6" s="24">
        <v>0</v>
      </c>
      <c r="F6" s="22">
        <v>17</v>
      </c>
      <c r="G6" s="22">
        <v>37.78</v>
      </c>
      <c r="H6" s="22">
        <v>0</v>
      </c>
      <c r="I6" s="24">
        <v>0</v>
      </c>
      <c r="J6" s="22">
        <v>16</v>
      </c>
      <c r="K6" s="22">
        <v>35.56</v>
      </c>
      <c r="L6" s="22">
        <v>8</v>
      </c>
      <c r="M6" s="22">
        <v>17.78</v>
      </c>
      <c r="N6" s="22">
        <v>7</v>
      </c>
      <c r="O6" s="22">
        <v>15.56</v>
      </c>
      <c r="P6" s="22">
        <v>27</v>
      </c>
      <c r="Q6" s="24">
        <v>60</v>
      </c>
      <c r="R6" s="22">
        <v>1</v>
      </c>
      <c r="S6" s="22">
        <v>2.2200000000000002</v>
      </c>
      <c r="T6" s="22">
        <v>10</v>
      </c>
      <c r="U6" s="22">
        <v>22.22</v>
      </c>
      <c r="V6" s="22">
        <v>8</v>
      </c>
      <c r="W6" s="22">
        <v>17.78</v>
      </c>
      <c r="X6" s="22">
        <v>37</v>
      </c>
      <c r="Y6" s="22">
        <v>82.22</v>
      </c>
    </row>
    <row r="7" spans="1:25" ht="44.25" customHeight="1" x14ac:dyDescent="0.55000000000000004">
      <c r="A7" s="14" t="s">
        <v>106</v>
      </c>
      <c r="B7" s="22">
        <v>7</v>
      </c>
      <c r="C7" s="22">
        <v>15.56</v>
      </c>
      <c r="D7" s="22">
        <v>0</v>
      </c>
      <c r="E7" s="24">
        <v>0</v>
      </c>
      <c r="F7" s="22">
        <v>16</v>
      </c>
      <c r="G7" s="22">
        <v>35.56</v>
      </c>
      <c r="H7" s="22">
        <v>0</v>
      </c>
      <c r="I7" s="24">
        <v>0</v>
      </c>
      <c r="J7" s="22">
        <v>14</v>
      </c>
      <c r="K7" s="22">
        <v>31.11</v>
      </c>
      <c r="L7" s="22">
        <v>11</v>
      </c>
      <c r="M7" s="22">
        <v>24.44</v>
      </c>
      <c r="N7" s="22">
        <v>24</v>
      </c>
      <c r="O7" s="22">
        <v>53.33</v>
      </c>
      <c r="P7" s="22">
        <v>24</v>
      </c>
      <c r="Q7" s="22">
        <v>53.33</v>
      </c>
      <c r="R7" s="22">
        <v>10</v>
      </c>
      <c r="S7" s="22">
        <v>22.22</v>
      </c>
      <c r="T7" s="22">
        <v>12</v>
      </c>
      <c r="U7" s="22">
        <v>26.67</v>
      </c>
      <c r="V7" s="22">
        <v>8</v>
      </c>
      <c r="W7" s="22">
        <v>17.78</v>
      </c>
      <c r="X7" s="22">
        <v>34</v>
      </c>
      <c r="Y7" s="22">
        <v>75.56</v>
      </c>
    </row>
    <row r="8" spans="1:25" ht="45.75" customHeight="1" x14ac:dyDescent="0.55000000000000004">
      <c r="A8" s="14" t="s">
        <v>107</v>
      </c>
      <c r="B8" s="22">
        <v>0</v>
      </c>
      <c r="C8" s="24">
        <v>0</v>
      </c>
      <c r="D8" s="22">
        <v>0</v>
      </c>
      <c r="E8" s="24">
        <v>0</v>
      </c>
      <c r="F8" s="22">
        <v>2</v>
      </c>
      <c r="G8" s="22">
        <v>4.4400000000000004</v>
      </c>
      <c r="H8" s="22">
        <v>0</v>
      </c>
      <c r="I8" s="24">
        <v>0</v>
      </c>
      <c r="J8" s="22">
        <v>7</v>
      </c>
      <c r="K8" s="22">
        <v>15.56</v>
      </c>
      <c r="L8" s="22">
        <v>2</v>
      </c>
      <c r="M8" s="22">
        <v>4.4400000000000004</v>
      </c>
      <c r="N8" s="22">
        <v>24</v>
      </c>
      <c r="O8" s="22">
        <v>53.33</v>
      </c>
      <c r="P8" s="22">
        <v>24</v>
      </c>
      <c r="Q8" s="22">
        <v>53.33</v>
      </c>
      <c r="R8" s="22">
        <v>12</v>
      </c>
      <c r="S8" s="22">
        <v>26.67</v>
      </c>
      <c r="T8" s="22">
        <v>19</v>
      </c>
      <c r="U8" s="22">
        <v>42.22</v>
      </c>
      <c r="V8" s="22">
        <v>36</v>
      </c>
      <c r="W8" s="24">
        <v>80</v>
      </c>
      <c r="X8" s="22">
        <v>43</v>
      </c>
      <c r="Y8" s="22">
        <v>95.56</v>
      </c>
    </row>
    <row r="9" spans="1:25" ht="73.5" customHeight="1" x14ac:dyDescent="0.55000000000000004">
      <c r="A9" s="14" t="s">
        <v>108</v>
      </c>
      <c r="B9" s="22"/>
      <c r="C9" s="22"/>
      <c r="D9" s="26">
        <v>0</v>
      </c>
      <c r="E9" s="24">
        <v>0</v>
      </c>
      <c r="F9" s="22"/>
      <c r="G9" s="22"/>
      <c r="H9" s="22">
        <v>0</v>
      </c>
      <c r="I9" s="24">
        <v>0</v>
      </c>
      <c r="J9" s="22"/>
      <c r="K9" s="22"/>
      <c r="L9" s="22">
        <v>2</v>
      </c>
      <c r="M9" s="22">
        <v>4.4400000000000004</v>
      </c>
      <c r="N9" s="22"/>
      <c r="O9" s="22"/>
      <c r="P9" s="22">
        <v>24</v>
      </c>
      <c r="Q9" s="22">
        <v>53.33</v>
      </c>
      <c r="R9" s="22"/>
      <c r="S9" s="22"/>
      <c r="T9" s="22">
        <v>19</v>
      </c>
      <c r="U9" s="22">
        <v>42.22</v>
      </c>
      <c r="V9" s="23"/>
      <c r="W9" s="23"/>
      <c r="X9" s="5">
        <v>43</v>
      </c>
      <c r="Y9" s="5">
        <v>95.56</v>
      </c>
    </row>
    <row r="14" spans="1:25" x14ac:dyDescent="0.2">
      <c r="H14" t="s">
        <v>110</v>
      </c>
    </row>
    <row r="54" spans="1:7" ht="24" x14ac:dyDescent="0.2">
      <c r="A54" s="40" t="s">
        <v>112</v>
      </c>
      <c r="B54" s="40"/>
      <c r="C54" s="40"/>
      <c r="D54" s="40"/>
      <c r="E54" s="40"/>
      <c r="F54" s="40"/>
      <c r="G54" s="40"/>
    </row>
    <row r="55" spans="1:7" ht="24" x14ac:dyDescent="0.2">
      <c r="A55" s="38" t="s">
        <v>4</v>
      </c>
      <c r="B55" s="38"/>
      <c r="C55" s="38"/>
      <c r="D55" s="38"/>
      <c r="E55" s="38"/>
      <c r="F55" s="38"/>
      <c r="G55" s="38"/>
    </row>
    <row r="56" spans="1:7" ht="24" x14ac:dyDescent="0.2">
      <c r="A56" s="39" t="s">
        <v>78</v>
      </c>
      <c r="B56" s="38"/>
      <c r="C56" s="38"/>
      <c r="D56" s="38"/>
      <c r="E56" s="38"/>
      <c r="F56" s="38"/>
      <c r="G56" s="38"/>
    </row>
    <row r="57" spans="1:7" ht="24" x14ac:dyDescent="0.2">
      <c r="A57" s="38" t="s">
        <v>9</v>
      </c>
      <c r="B57" s="38"/>
      <c r="C57" s="38"/>
      <c r="D57" s="38"/>
      <c r="E57" s="38"/>
      <c r="F57" s="38"/>
      <c r="G57" s="38"/>
    </row>
    <row r="58" spans="1:7" ht="24" x14ac:dyDescent="0.2">
      <c r="A58" s="38" t="s">
        <v>14</v>
      </c>
      <c r="B58" s="38"/>
      <c r="C58" s="38"/>
      <c r="D58" s="38"/>
      <c r="E58" s="38"/>
      <c r="F58" s="38"/>
      <c r="G58" s="38"/>
    </row>
    <row r="59" spans="1:7" ht="24" x14ac:dyDescent="0.2">
      <c r="A59" s="38" t="s">
        <v>17</v>
      </c>
      <c r="B59" s="38"/>
      <c r="C59" s="38"/>
      <c r="D59" s="38"/>
      <c r="E59" s="38"/>
      <c r="F59" s="38"/>
      <c r="G59" s="38"/>
    </row>
    <row r="60" spans="1:7" ht="24" x14ac:dyDescent="0.2">
      <c r="A60" s="38" t="s">
        <v>19</v>
      </c>
      <c r="B60" s="38"/>
      <c r="C60" s="38"/>
      <c r="D60" s="38"/>
      <c r="E60" s="38"/>
      <c r="F60" s="38"/>
      <c r="G60" s="38"/>
    </row>
    <row r="61" spans="1:7" ht="24" x14ac:dyDescent="0.2">
      <c r="A61" s="38" t="s">
        <v>2</v>
      </c>
      <c r="B61" s="38"/>
      <c r="C61" s="38"/>
      <c r="D61" s="38"/>
      <c r="E61" s="38"/>
      <c r="F61" s="38"/>
      <c r="G61" s="38"/>
    </row>
    <row r="62" spans="1:7" ht="24" x14ac:dyDescent="0.2">
      <c r="A62" s="39" t="s">
        <v>88</v>
      </c>
      <c r="B62" s="38"/>
      <c r="C62" s="38"/>
      <c r="D62" s="38"/>
      <c r="E62" s="38"/>
      <c r="F62" s="38"/>
      <c r="G62" s="38"/>
    </row>
    <row r="63" spans="1:7" ht="24" x14ac:dyDescent="0.2">
      <c r="A63" s="38" t="s">
        <v>28</v>
      </c>
      <c r="B63" s="38"/>
      <c r="C63" s="38"/>
      <c r="D63" s="38"/>
      <c r="E63" s="38"/>
      <c r="F63" s="38"/>
      <c r="G63" s="38"/>
    </row>
    <row r="64" spans="1:7" ht="24" x14ac:dyDescent="0.2">
      <c r="A64" s="38" t="s">
        <v>32</v>
      </c>
      <c r="B64" s="38"/>
      <c r="C64" s="38"/>
      <c r="D64" s="38"/>
      <c r="E64" s="38"/>
      <c r="F64" s="38"/>
      <c r="G64" s="38"/>
    </row>
    <row r="65" spans="1:7" ht="24" x14ac:dyDescent="0.2">
      <c r="A65" s="38" t="s">
        <v>38</v>
      </c>
      <c r="B65" s="38"/>
      <c r="C65" s="38"/>
      <c r="D65" s="38"/>
      <c r="E65" s="38"/>
      <c r="F65" s="38"/>
      <c r="G65" s="38"/>
    </row>
    <row r="66" spans="1:7" ht="24" x14ac:dyDescent="0.2">
      <c r="A66" s="39" t="s">
        <v>79</v>
      </c>
      <c r="B66" s="38"/>
      <c r="C66" s="38"/>
      <c r="D66" s="38"/>
      <c r="E66" s="38"/>
      <c r="F66" s="38"/>
      <c r="G66" s="38"/>
    </row>
    <row r="67" spans="1:7" ht="24" x14ac:dyDescent="0.2">
      <c r="A67" s="38" t="s">
        <v>42</v>
      </c>
      <c r="B67" s="38"/>
      <c r="C67" s="38"/>
      <c r="D67" s="38"/>
      <c r="E67" s="38"/>
      <c r="F67" s="38"/>
      <c r="G67" s="38"/>
    </row>
    <row r="68" spans="1:7" ht="24" x14ac:dyDescent="0.2">
      <c r="A68" s="38" t="s">
        <v>44</v>
      </c>
      <c r="B68" s="38"/>
      <c r="C68" s="38"/>
      <c r="D68" s="38"/>
      <c r="E68" s="38"/>
      <c r="F68" s="38"/>
      <c r="G68" s="38"/>
    </row>
    <row r="69" spans="1:7" ht="24" x14ac:dyDescent="0.2">
      <c r="A69" s="38" t="s">
        <v>45</v>
      </c>
      <c r="B69" s="38"/>
      <c r="C69" s="38"/>
      <c r="D69" s="38"/>
      <c r="E69" s="38"/>
      <c r="F69" s="38"/>
      <c r="G69" s="38"/>
    </row>
    <row r="70" spans="1:7" ht="24" x14ac:dyDescent="0.2">
      <c r="A70" s="38" t="s">
        <v>35</v>
      </c>
      <c r="B70" s="38"/>
      <c r="C70" s="38"/>
      <c r="D70" s="38"/>
      <c r="E70" s="38"/>
      <c r="F70" s="38"/>
      <c r="G70" s="38"/>
    </row>
    <row r="71" spans="1:7" ht="24" x14ac:dyDescent="0.2">
      <c r="A71" s="38" t="s">
        <v>52</v>
      </c>
      <c r="B71" s="38"/>
      <c r="C71" s="38"/>
      <c r="D71" s="38"/>
      <c r="E71" s="38"/>
      <c r="F71" s="38"/>
      <c r="G71" s="38"/>
    </row>
    <row r="72" spans="1:7" ht="24" x14ac:dyDescent="0.2">
      <c r="A72" s="38" t="s">
        <v>35</v>
      </c>
      <c r="B72" s="38"/>
      <c r="C72" s="38"/>
      <c r="D72" s="38"/>
      <c r="E72" s="38"/>
      <c r="F72" s="38"/>
      <c r="G72" s="38"/>
    </row>
    <row r="73" spans="1:7" ht="24" x14ac:dyDescent="0.2">
      <c r="A73" s="38" t="s">
        <v>55</v>
      </c>
      <c r="B73" s="38"/>
      <c r="C73" s="38"/>
      <c r="D73" s="38"/>
      <c r="E73" s="38"/>
      <c r="F73" s="38"/>
      <c r="G73" s="38"/>
    </row>
    <row r="74" spans="1:7" ht="24" x14ac:dyDescent="0.2">
      <c r="A74" s="38" t="s">
        <v>58</v>
      </c>
      <c r="B74" s="38"/>
      <c r="C74" s="38"/>
      <c r="D74" s="38"/>
      <c r="E74" s="38"/>
      <c r="F74" s="38"/>
      <c r="G74" s="38"/>
    </row>
    <row r="75" spans="1:7" ht="24" x14ac:dyDescent="0.2">
      <c r="A75" s="38" t="s">
        <v>61</v>
      </c>
      <c r="B75" s="38"/>
      <c r="C75" s="38"/>
      <c r="D75" s="38"/>
      <c r="E75" s="38"/>
      <c r="F75" s="38"/>
      <c r="G75" s="38"/>
    </row>
    <row r="76" spans="1:7" ht="24" x14ac:dyDescent="0.2">
      <c r="A76" s="38" t="s">
        <v>64</v>
      </c>
      <c r="B76" s="38"/>
      <c r="C76" s="38"/>
      <c r="D76" s="38"/>
      <c r="E76" s="38"/>
      <c r="F76" s="38"/>
      <c r="G76" s="38"/>
    </row>
    <row r="77" spans="1:7" ht="24" x14ac:dyDescent="0.2">
      <c r="A77" s="38" t="s">
        <v>66</v>
      </c>
      <c r="B77" s="38"/>
      <c r="C77" s="38"/>
      <c r="D77" s="38"/>
      <c r="E77" s="38"/>
      <c r="F77" s="38"/>
      <c r="G77" s="38"/>
    </row>
    <row r="78" spans="1:7" ht="24" x14ac:dyDescent="0.2">
      <c r="A78" s="38" t="s">
        <v>68</v>
      </c>
      <c r="B78" s="38"/>
      <c r="C78" s="38"/>
      <c r="D78" s="38"/>
      <c r="E78" s="38"/>
      <c r="F78" s="38"/>
      <c r="G78" s="38"/>
    </row>
  </sheetData>
  <mergeCells count="44">
    <mergeCell ref="A78:G78"/>
    <mergeCell ref="A73:G73"/>
    <mergeCell ref="A74:G74"/>
    <mergeCell ref="A75:G75"/>
    <mergeCell ref="A76:G76"/>
    <mergeCell ref="A77:G77"/>
    <mergeCell ref="A68:G68"/>
    <mergeCell ref="A69:G69"/>
    <mergeCell ref="A70:G70"/>
    <mergeCell ref="A71:G71"/>
    <mergeCell ref="A72:G72"/>
    <mergeCell ref="A63:G63"/>
    <mergeCell ref="A64:G64"/>
    <mergeCell ref="A65:G65"/>
    <mergeCell ref="A66:G66"/>
    <mergeCell ref="A67:G67"/>
    <mergeCell ref="A58:G58"/>
    <mergeCell ref="A59:G59"/>
    <mergeCell ref="A60:G60"/>
    <mergeCell ref="A61:G61"/>
    <mergeCell ref="A62:G62"/>
    <mergeCell ref="J1:M1"/>
    <mergeCell ref="A54:G54"/>
    <mergeCell ref="A55:G55"/>
    <mergeCell ref="A56:G56"/>
    <mergeCell ref="A57:G57"/>
    <mergeCell ref="A1:A3"/>
    <mergeCell ref="B2:C2"/>
    <mergeCell ref="D2:E2"/>
    <mergeCell ref="F1:I1"/>
    <mergeCell ref="F2:G2"/>
    <mergeCell ref="H2:I2"/>
    <mergeCell ref="B1:E1"/>
    <mergeCell ref="J2:K2"/>
    <mergeCell ref="L2:M2"/>
    <mergeCell ref="N2:O2"/>
    <mergeCell ref="P2:Q2"/>
    <mergeCell ref="R2:S2"/>
    <mergeCell ref="V2:W2"/>
    <mergeCell ref="X2:Y2"/>
    <mergeCell ref="V1:Y1"/>
    <mergeCell ref="T2:U2"/>
    <mergeCell ref="N1:Q1"/>
    <mergeCell ref="R1:U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="73" zoomScaleNormal="73" workbookViewId="0">
      <selection activeCell="AB5" sqref="AB5"/>
    </sheetView>
  </sheetViews>
  <sheetFormatPr defaultRowHeight="12.75" x14ac:dyDescent="0.2"/>
  <cols>
    <col min="1" max="1" width="31.140625" customWidth="1"/>
    <col min="2" max="2" width="13.140625" customWidth="1"/>
    <col min="3" max="3" width="12" customWidth="1"/>
    <col min="4" max="4" width="11" customWidth="1"/>
    <col min="5" max="5" width="9.85546875" customWidth="1"/>
    <col min="6" max="7" width="10.85546875" customWidth="1"/>
    <col min="8" max="8" width="11.28515625" customWidth="1"/>
    <col min="9" max="9" width="9.5703125" customWidth="1"/>
    <col min="10" max="10" width="10.85546875" customWidth="1"/>
    <col min="11" max="11" width="10.140625" customWidth="1"/>
    <col min="12" max="12" width="9.42578125" customWidth="1"/>
    <col min="13" max="13" width="10.85546875" customWidth="1"/>
    <col min="14" max="14" width="5.5703125" customWidth="1"/>
  </cols>
  <sheetData>
    <row r="1" spans="1:13" ht="24" x14ac:dyDescent="0.55000000000000004">
      <c r="A1" s="34" t="s">
        <v>99</v>
      </c>
      <c r="B1" s="36" t="s">
        <v>8</v>
      </c>
      <c r="C1" s="37"/>
      <c r="D1" s="36" t="s">
        <v>5</v>
      </c>
      <c r="E1" s="37"/>
      <c r="F1" s="36" t="s">
        <v>16</v>
      </c>
      <c r="G1" s="36"/>
      <c r="H1" s="36" t="s">
        <v>2</v>
      </c>
      <c r="I1" s="37"/>
      <c r="J1" s="36" t="s">
        <v>3</v>
      </c>
      <c r="K1" s="37"/>
      <c r="L1" s="33" t="s">
        <v>109</v>
      </c>
      <c r="M1" s="33"/>
    </row>
    <row r="2" spans="1:13" ht="24" x14ac:dyDescent="0.55000000000000004">
      <c r="A2" s="34"/>
      <c r="B2" s="21" t="s">
        <v>100</v>
      </c>
      <c r="C2" s="21" t="s">
        <v>102</v>
      </c>
      <c r="D2" s="20" t="s">
        <v>100</v>
      </c>
      <c r="E2" s="10" t="s">
        <v>102</v>
      </c>
      <c r="F2" s="20" t="s">
        <v>100</v>
      </c>
      <c r="G2" s="10" t="s">
        <v>102</v>
      </c>
      <c r="H2" s="20" t="s">
        <v>100</v>
      </c>
      <c r="I2" s="10" t="s">
        <v>102</v>
      </c>
      <c r="J2" s="20" t="s">
        <v>100</v>
      </c>
      <c r="K2" s="10" t="s">
        <v>102</v>
      </c>
      <c r="L2" s="20" t="s">
        <v>100</v>
      </c>
      <c r="M2" s="10" t="s">
        <v>102</v>
      </c>
    </row>
    <row r="3" spans="1:13" ht="18.75" x14ac:dyDescent="0.45">
      <c r="A3" s="34"/>
      <c r="B3" s="25" t="s">
        <v>97</v>
      </c>
      <c r="C3" s="25" t="s">
        <v>97</v>
      </c>
      <c r="D3" s="25" t="s">
        <v>97</v>
      </c>
      <c r="E3" s="25" t="s">
        <v>97</v>
      </c>
      <c r="F3" s="25" t="s">
        <v>97</v>
      </c>
      <c r="G3" s="25" t="s">
        <v>97</v>
      </c>
      <c r="H3" s="25" t="s">
        <v>97</v>
      </c>
      <c r="I3" s="25" t="s">
        <v>97</v>
      </c>
      <c r="J3" s="25" t="s">
        <v>97</v>
      </c>
      <c r="K3" s="25" t="s">
        <v>97</v>
      </c>
      <c r="L3" s="25" t="s">
        <v>97</v>
      </c>
      <c r="M3" s="25" t="s">
        <v>97</v>
      </c>
    </row>
    <row r="4" spans="1:13" ht="51" customHeight="1" x14ac:dyDescent="0.55000000000000004">
      <c r="A4" s="15" t="s">
        <v>103</v>
      </c>
      <c r="B4" s="24">
        <v>8.89</v>
      </c>
      <c r="C4" s="24">
        <v>0</v>
      </c>
      <c r="D4" s="24">
        <v>22</v>
      </c>
      <c r="E4" s="24">
        <v>0</v>
      </c>
      <c r="F4" s="22">
        <v>44.44</v>
      </c>
      <c r="G4" s="22">
        <v>8.89</v>
      </c>
      <c r="H4" s="22">
        <v>22.22</v>
      </c>
      <c r="I4" s="22">
        <v>55.56</v>
      </c>
      <c r="J4" s="22">
        <v>2.2200000000000002</v>
      </c>
      <c r="K4" s="22">
        <v>35.56</v>
      </c>
      <c r="L4" s="22">
        <v>24.44</v>
      </c>
      <c r="M4" s="22">
        <v>91.11</v>
      </c>
    </row>
    <row r="5" spans="1:13" ht="51" customHeight="1" x14ac:dyDescent="0.55000000000000004">
      <c r="A5" s="14" t="s">
        <v>104</v>
      </c>
      <c r="B5" s="24">
        <v>8.89</v>
      </c>
      <c r="C5" s="24">
        <v>0</v>
      </c>
      <c r="D5" s="22">
        <v>28.89</v>
      </c>
      <c r="E5" s="24">
        <v>0</v>
      </c>
      <c r="F5" s="24">
        <v>40</v>
      </c>
      <c r="G5" s="22">
        <v>8.89</v>
      </c>
      <c r="H5" s="24">
        <v>20</v>
      </c>
      <c r="I5" s="22">
        <v>64.44</v>
      </c>
      <c r="J5" s="22">
        <v>2.2200000000000002</v>
      </c>
      <c r="K5" s="22">
        <v>26.67</v>
      </c>
      <c r="L5" s="22">
        <v>22.22</v>
      </c>
      <c r="M5" s="22">
        <v>91.11</v>
      </c>
    </row>
    <row r="6" spans="1:13" ht="45.75" customHeight="1" x14ac:dyDescent="0.55000000000000004">
      <c r="A6" s="14" t="s">
        <v>105</v>
      </c>
      <c r="B6" s="24">
        <v>8.89</v>
      </c>
      <c r="C6" s="24">
        <v>0</v>
      </c>
      <c r="D6" s="22">
        <v>37.78</v>
      </c>
      <c r="E6" s="24">
        <v>0</v>
      </c>
      <c r="F6" s="22">
        <v>35.56</v>
      </c>
      <c r="G6" s="22">
        <v>17.78</v>
      </c>
      <c r="H6" s="22">
        <v>15.56</v>
      </c>
      <c r="I6" s="24">
        <v>60</v>
      </c>
      <c r="J6" s="22">
        <v>2.2200000000000002</v>
      </c>
      <c r="K6" s="22">
        <v>22.22</v>
      </c>
      <c r="L6" s="22">
        <v>17.78</v>
      </c>
      <c r="M6" s="22">
        <v>82.22</v>
      </c>
    </row>
    <row r="7" spans="1:13" ht="44.25" customHeight="1" x14ac:dyDescent="0.55000000000000004">
      <c r="A7" s="14" t="s">
        <v>106</v>
      </c>
      <c r="B7" s="22">
        <v>15.56</v>
      </c>
      <c r="C7" s="24">
        <v>0</v>
      </c>
      <c r="D7" s="22">
        <v>35.56</v>
      </c>
      <c r="E7" s="24">
        <v>0</v>
      </c>
      <c r="F7" s="22">
        <v>31.11</v>
      </c>
      <c r="G7" s="22">
        <v>24.44</v>
      </c>
      <c r="H7" s="22">
        <v>53.33</v>
      </c>
      <c r="I7" s="22">
        <v>53.33</v>
      </c>
      <c r="J7" s="22">
        <v>22.22</v>
      </c>
      <c r="K7" s="22">
        <v>26.67</v>
      </c>
      <c r="L7" s="22">
        <v>17.78</v>
      </c>
      <c r="M7" s="22">
        <v>75.56</v>
      </c>
    </row>
    <row r="8" spans="1:13" ht="45.75" customHeight="1" x14ac:dyDescent="0.55000000000000004">
      <c r="A8" s="14" t="s">
        <v>107</v>
      </c>
      <c r="B8" s="24">
        <v>0</v>
      </c>
      <c r="C8" s="24">
        <v>0</v>
      </c>
      <c r="D8" s="22">
        <v>4.4400000000000004</v>
      </c>
      <c r="E8" s="24">
        <v>0</v>
      </c>
      <c r="F8" s="22">
        <v>15.56</v>
      </c>
      <c r="G8" s="22">
        <v>4.4400000000000004</v>
      </c>
      <c r="H8" s="22">
        <v>53.33</v>
      </c>
      <c r="I8" s="22">
        <v>53.33</v>
      </c>
      <c r="J8" s="22">
        <v>26.67</v>
      </c>
      <c r="K8" s="22">
        <v>42.22</v>
      </c>
      <c r="L8" s="24">
        <v>80</v>
      </c>
      <c r="M8" s="22">
        <v>95.56</v>
      </c>
    </row>
    <row r="9" spans="1:13" ht="73.5" customHeight="1" x14ac:dyDescent="0.55000000000000004">
      <c r="A9" s="14" t="s">
        <v>108</v>
      </c>
      <c r="B9" s="22"/>
      <c r="C9" s="24">
        <v>0</v>
      </c>
      <c r="D9" s="22"/>
      <c r="E9" s="24">
        <v>0</v>
      </c>
      <c r="F9" s="22"/>
      <c r="G9" s="22">
        <v>4.4400000000000004</v>
      </c>
      <c r="H9" s="22"/>
      <c r="I9" s="22">
        <v>53.33</v>
      </c>
      <c r="J9" s="22"/>
      <c r="K9" s="22">
        <v>42.22</v>
      </c>
      <c r="L9" s="23"/>
      <c r="M9" s="5">
        <v>95.56</v>
      </c>
    </row>
    <row r="67" spans="1:7" ht="24" x14ac:dyDescent="0.2">
      <c r="A67" s="40" t="s">
        <v>112</v>
      </c>
      <c r="B67" s="40"/>
      <c r="C67" s="40"/>
      <c r="D67" s="40"/>
      <c r="E67" s="40"/>
      <c r="F67" s="40"/>
      <c r="G67" s="40"/>
    </row>
    <row r="68" spans="1:7" ht="24" x14ac:dyDescent="0.2">
      <c r="A68" s="38" t="s">
        <v>4</v>
      </c>
      <c r="B68" s="38"/>
      <c r="C68" s="38"/>
      <c r="D68" s="38"/>
      <c r="E68" s="38"/>
      <c r="F68" s="38"/>
      <c r="G68" s="38"/>
    </row>
    <row r="69" spans="1:7" ht="24" x14ac:dyDescent="0.2">
      <c r="A69" s="39" t="s">
        <v>78</v>
      </c>
      <c r="B69" s="38"/>
      <c r="C69" s="38"/>
      <c r="D69" s="38"/>
      <c r="E69" s="38"/>
      <c r="F69" s="38"/>
      <c r="G69" s="38"/>
    </row>
    <row r="70" spans="1:7" ht="24" x14ac:dyDescent="0.2">
      <c r="A70" s="38" t="s">
        <v>9</v>
      </c>
      <c r="B70" s="38"/>
      <c r="C70" s="38"/>
      <c r="D70" s="38"/>
      <c r="E70" s="38"/>
      <c r="F70" s="38"/>
      <c r="G70" s="38"/>
    </row>
    <row r="71" spans="1:7" ht="24" x14ac:dyDescent="0.2">
      <c r="A71" s="38" t="s">
        <v>14</v>
      </c>
      <c r="B71" s="38"/>
      <c r="C71" s="38"/>
      <c r="D71" s="38"/>
      <c r="E71" s="38"/>
      <c r="F71" s="38"/>
      <c r="G71" s="38"/>
    </row>
    <row r="72" spans="1:7" ht="24" x14ac:dyDescent="0.2">
      <c r="A72" s="38" t="s">
        <v>17</v>
      </c>
      <c r="B72" s="38"/>
      <c r="C72" s="38"/>
      <c r="D72" s="38"/>
      <c r="E72" s="38"/>
      <c r="F72" s="38"/>
      <c r="G72" s="38"/>
    </row>
    <row r="73" spans="1:7" ht="24" x14ac:dyDescent="0.2">
      <c r="A73" s="38" t="s">
        <v>19</v>
      </c>
      <c r="B73" s="38"/>
      <c r="C73" s="38"/>
      <c r="D73" s="38"/>
      <c r="E73" s="38"/>
      <c r="F73" s="38"/>
      <c r="G73" s="38"/>
    </row>
    <row r="74" spans="1:7" ht="24" x14ac:dyDescent="0.2">
      <c r="A74" s="38" t="s">
        <v>2</v>
      </c>
      <c r="B74" s="38"/>
      <c r="C74" s="38"/>
      <c r="D74" s="38"/>
      <c r="E74" s="38"/>
      <c r="F74" s="38"/>
      <c r="G74" s="38"/>
    </row>
    <row r="75" spans="1:7" ht="24" x14ac:dyDescent="0.2">
      <c r="A75" s="39" t="s">
        <v>88</v>
      </c>
      <c r="B75" s="38"/>
      <c r="C75" s="38"/>
      <c r="D75" s="38"/>
      <c r="E75" s="38"/>
      <c r="F75" s="38"/>
      <c r="G75" s="38"/>
    </row>
    <row r="76" spans="1:7" ht="24" x14ac:dyDescent="0.2">
      <c r="A76" s="38" t="s">
        <v>28</v>
      </c>
      <c r="B76" s="38"/>
      <c r="C76" s="38"/>
      <c r="D76" s="38"/>
      <c r="E76" s="38"/>
      <c r="F76" s="38"/>
      <c r="G76" s="38"/>
    </row>
    <row r="77" spans="1:7" ht="24" x14ac:dyDescent="0.2">
      <c r="A77" s="38" t="s">
        <v>32</v>
      </c>
      <c r="B77" s="38"/>
      <c r="C77" s="38"/>
      <c r="D77" s="38"/>
      <c r="E77" s="38"/>
      <c r="F77" s="38"/>
      <c r="G77" s="38"/>
    </row>
    <row r="78" spans="1:7" ht="24" x14ac:dyDescent="0.2">
      <c r="A78" s="38" t="s">
        <v>38</v>
      </c>
      <c r="B78" s="38"/>
      <c r="C78" s="38"/>
      <c r="D78" s="38"/>
      <c r="E78" s="38"/>
      <c r="F78" s="38"/>
      <c r="G78" s="38"/>
    </row>
    <row r="79" spans="1:7" ht="24" x14ac:dyDescent="0.2">
      <c r="A79" s="39" t="s">
        <v>79</v>
      </c>
      <c r="B79" s="38"/>
      <c r="C79" s="38"/>
      <c r="D79" s="38"/>
      <c r="E79" s="38"/>
      <c r="F79" s="38"/>
      <c r="G79" s="38"/>
    </row>
    <row r="80" spans="1:7" ht="24" x14ac:dyDescent="0.2">
      <c r="A80" s="38" t="s">
        <v>42</v>
      </c>
      <c r="B80" s="38"/>
      <c r="C80" s="38"/>
      <c r="D80" s="38"/>
      <c r="E80" s="38"/>
      <c r="F80" s="38"/>
      <c r="G80" s="38"/>
    </row>
    <row r="81" spans="1:17" ht="24" x14ac:dyDescent="0.2">
      <c r="A81" s="38" t="s">
        <v>44</v>
      </c>
      <c r="B81" s="38"/>
      <c r="C81" s="38"/>
      <c r="D81" s="38"/>
      <c r="E81" s="38"/>
      <c r="F81" s="38"/>
      <c r="G81" s="38"/>
    </row>
    <row r="82" spans="1:17" ht="24" x14ac:dyDescent="0.2">
      <c r="A82" s="38" t="s">
        <v>45</v>
      </c>
      <c r="B82" s="38"/>
      <c r="C82" s="38"/>
      <c r="D82" s="38"/>
      <c r="E82" s="38"/>
      <c r="F82" s="38"/>
      <c r="G82" s="38"/>
    </row>
    <row r="83" spans="1:17" ht="24" x14ac:dyDescent="0.2">
      <c r="A83" s="38" t="s">
        <v>35</v>
      </c>
      <c r="B83" s="38"/>
      <c r="C83" s="38"/>
      <c r="D83" s="38"/>
      <c r="E83" s="38"/>
      <c r="F83" s="38"/>
      <c r="G83" s="38"/>
    </row>
    <row r="84" spans="1:17" ht="24" x14ac:dyDescent="0.2">
      <c r="A84" s="38" t="s">
        <v>52</v>
      </c>
      <c r="B84" s="38"/>
      <c r="C84" s="38"/>
      <c r="D84" s="38"/>
      <c r="E84" s="38"/>
      <c r="F84" s="38"/>
      <c r="G84" s="38"/>
    </row>
    <row r="85" spans="1:17" ht="24" x14ac:dyDescent="0.2">
      <c r="A85" s="38" t="s">
        <v>35</v>
      </c>
      <c r="B85" s="38"/>
      <c r="C85" s="38"/>
      <c r="D85" s="38"/>
      <c r="E85" s="38"/>
      <c r="F85" s="38"/>
      <c r="G85" s="38"/>
      <c r="Q85" s="41" t="s">
        <v>113</v>
      </c>
    </row>
    <row r="86" spans="1:17" ht="24" x14ac:dyDescent="0.2">
      <c r="A86" s="38" t="s">
        <v>55</v>
      </c>
      <c r="B86" s="38"/>
      <c r="C86" s="38"/>
      <c r="D86" s="38"/>
      <c r="E86" s="38"/>
      <c r="F86" s="38"/>
      <c r="G86" s="38"/>
    </row>
    <row r="87" spans="1:17" ht="24" x14ac:dyDescent="0.2">
      <c r="A87" s="38" t="s">
        <v>58</v>
      </c>
      <c r="B87" s="38"/>
      <c r="C87" s="38"/>
      <c r="D87" s="38"/>
      <c r="E87" s="38"/>
      <c r="F87" s="38"/>
      <c r="G87" s="38"/>
    </row>
    <row r="88" spans="1:17" ht="24" x14ac:dyDescent="0.2">
      <c r="A88" s="38" t="s">
        <v>61</v>
      </c>
      <c r="B88" s="38"/>
      <c r="C88" s="38"/>
      <c r="D88" s="38"/>
      <c r="E88" s="38"/>
      <c r="F88" s="38"/>
      <c r="G88" s="38"/>
    </row>
    <row r="89" spans="1:17" ht="24" x14ac:dyDescent="0.2">
      <c r="A89" s="38" t="s">
        <v>64</v>
      </c>
      <c r="B89" s="38"/>
      <c r="C89" s="38"/>
      <c r="D89" s="38"/>
      <c r="E89" s="38"/>
      <c r="F89" s="38"/>
      <c r="G89" s="38"/>
    </row>
    <row r="90" spans="1:17" ht="24" x14ac:dyDescent="0.2">
      <c r="A90" s="38" t="s">
        <v>66</v>
      </c>
      <c r="B90" s="38"/>
      <c r="C90" s="38"/>
      <c r="D90" s="38"/>
      <c r="E90" s="38"/>
      <c r="F90" s="38"/>
      <c r="G90" s="38"/>
    </row>
    <row r="91" spans="1:17" ht="24" x14ac:dyDescent="0.2">
      <c r="A91" s="38" t="s">
        <v>68</v>
      </c>
      <c r="B91" s="38"/>
      <c r="C91" s="38"/>
      <c r="D91" s="38"/>
      <c r="E91" s="38"/>
      <c r="F91" s="38"/>
      <c r="G91" s="38"/>
    </row>
  </sheetData>
  <mergeCells count="32">
    <mergeCell ref="A89:G89"/>
    <mergeCell ref="A90:G90"/>
    <mergeCell ref="A91:G91"/>
    <mergeCell ref="A85:G85"/>
    <mergeCell ref="A86:G86"/>
    <mergeCell ref="A87:G87"/>
    <mergeCell ref="A88:G88"/>
    <mergeCell ref="A83:G83"/>
    <mergeCell ref="A84:G84"/>
    <mergeCell ref="A80:G80"/>
    <mergeCell ref="A81:G81"/>
    <mergeCell ref="A82:G82"/>
    <mergeCell ref="A77:G77"/>
    <mergeCell ref="A78:G78"/>
    <mergeCell ref="A79:G79"/>
    <mergeCell ref="A74:G74"/>
    <mergeCell ref="A75:G75"/>
    <mergeCell ref="A76:G76"/>
    <mergeCell ref="A71:G71"/>
    <mergeCell ref="A72:G72"/>
    <mergeCell ref="A73:G73"/>
    <mergeCell ref="A67:G67"/>
    <mergeCell ref="A68:G68"/>
    <mergeCell ref="A69:G69"/>
    <mergeCell ref="A70:G70"/>
    <mergeCell ref="L1:M1"/>
    <mergeCell ref="A1:A3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ข้อมูลผู้ตอบแบบสอบถาม</vt:lpstr>
      <vt:lpstr>สรุปตัวเลขผลการประเมิน</vt:lpstr>
      <vt:lpstr>เปรียบเทียบจำนวน ร้อยละ</vt:lpstr>
      <vt:lpstr>สรุปเปรียบเทียบจำนวน ร้อยละ</vt:lpstr>
      <vt:lpstr>เปรียบเทียบร้อยละ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2024-07-15T05:42:27Z</cp:lastPrinted>
  <dcterms:created xsi:type="dcterms:W3CDTF">2024-07-13T08:32:56Z</dcterms:created>
  <dcterms:modified xsi:type="dcterms:W3CDTF">2024-07-15T07:51:04Z</dcterms:modified>
</cp:coreProperties>
</file>